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490" windowHeight="8550" activeTab="0"/>
  </bookViews>
  <sheets>
    <sheet name="Себестоимость" sheetId="1" r:id="rId1"/>
  </sheets>
  <definedNames>
    <definedName name="_xlnm.Print_Titles" localSheetId="0">'Себестоимость'!$A:$D,'Себестоимость'!$1:$5</definedName>
    <definedName name="Отчет">'Себестоимость'!$A$4:$BQ$22</definedName>
  </definedNames>
  <calcPr fullCalcOnLoad="1"/>
</workbook>
</file>

<file path=xl/sharedStrings.xml><?xml version="1.0" encoding="utf-8"?>
<sst xmlns="http://schemas.openxmlformats.org/spreadsheetml/2006/main" count="137" uniqueCount="60">
  <si>
    <t>Себестоимость реализации продукции</t>
  </si>
  <si>
    <t>(по статьям бюджета)</t>
  </si>
  <si>
    <t>Код статьи бюджета</t>
  </si>
  <si>
    <t>Код элемента</t>
  </si>
  <si>
    <t>Элемент</t>
  </si>
  <si>
    <t>Контрагент</t>
  </si>
  <si>
    <t>Январь 2008</t>
  </si>
  <si>
    <t>Февраль 2008</t>
  </si>
  <si>
    <t>Март 2008</t>
  </si>
  <si>
    <t>Апрель 2008</t>
  </si>
  <si>
    <t>Итого</t>
  </si>
  <si>
    <t>Май 2008</t>
  </si>
  <si>
    <t>Июнь 2008</t>
  </si>
  <si>
    <t>Июль 2008</t>
  </si>
  <si>
    <t>Август 2008</t>
  </si>
  <si>
    <t>Сентябрь 2008</t>
  </si>
  <si>
    <t>Октябрь 2008</t>
  </si>
  <si>
    <t>Ноябрь 2008</t>
  </si>
  <si>
    <t>Декабрь 2008</t>
  </si>
  <si>
    <t>Количество</t>
  </si>
  <si>
    <t>Себестоимость реализации</t>
  </si>
  <si>
    <t>Коммерческие расходы</t>
  </si>
  <si>
    <t>Выручка</t>
  </si>
  <si>
    <t>Прибыль</t>
  </si>
  <si>
    <t>Доходная часть бюджета</t>
  </si>
  <si>
    <t>Реализация продукции</t>
  </si>
  <si>
    <t>Внутренний рынок</t>
  </si>
  <si>
    <t xml:space="preserve">111             </t>
  </si>
  <si>
    <t xml:space="preserve">11              </t>
  </si>
  <si>
    <t>Пектин</t>
  </si>
  <si>
    <t>Эко-Груп</t>
  </si>
  <si>
    <t xml:space="preserve">20              </t>
  </si>
  <si>
    <t>Сок яблочный</t>
  </si>
  <si>
    <t>Лакомка</t>
  </si>
  <si>
    <t>Восточный купец</t>
  </si>
  <si>
    <t xml:space="preserve">21              </t>
  </si>
  <si>
    <t>Сок апельсиновый</t>
  </si>
  <si>
    <t xml:space="preserve">22              </t>
  </si>
  <si>
    <t>Сок морковный</t>
  </si>
  <si>
    <t xml:space="preserve">23              </t>
  </si>
  <si>
    <t>Сок томатный</t>
  </si>
  <si>
    <t xml:space="preserve">24              </t>
  </si>
  <si>
    <t>Сок мультифрукт</t>
  </si>
  <si>
    <t>Магнит-Холдинг</t>
  </si>
  <si>
    <t xml:space="preserve">25              </t>
  </si>
  <si>
    <t>Нектар яблочный</t>
  </si>
  <si>
    <t xml:space="preserve">26              </t>
  </si>
  <si>
    <t>Сок свекольный</t>
  </si>
  <si>
    <t>Экспорт</t>
  </si>
  <si>
    <t xml:space="preserve">112             </t>
  </si>
  <si>
    <t xml:space="preserve">100             </t>
  </si>
  <si>
    <t>Концентрат томатный</t>
  </si>
  <si>
    <t>Оникс</t>
  </si>
  <si>
    <t>Прочая реализация</t>
  </si>
  <si>
    <t xml:space="preserve">12              </t>
  </si>
  <si>
    <t xml:space="preserve">31              </t>
  </si>
  <si>
    <t>Выжимки морковные</t>
  </si>
  <si>
    <t>Саратовский комбинат</t>
  </si>
  <si>
    <t xml:space="preserve">32              </t>
  </si>
  <si>
    <t>Выжимки томатные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</si>
</sst>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-"/>
    <numFmt numFmtId="165" formatCode="#,##0.00;[Red]\-#,##0.00;\ "/>
    <numFmt numFmtId="166" formatCode="#,##0;\-#,##0;\-"/>
  </numFmts>
  <fonts count="29"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87">
    <xf numFmtId="166" fontId="0" fillId="0" borderId="0" applyFill="0" applyProtection="0">
      <alignment wrapText="1"/>
    </xf>
    <xf numFmtId="166" fontId="9" fillId="0" borderId="1" applyFill="0" applyProtection="0">
      <alignment vertical="top"/>
    </xf>
    <xf numFmtId="43" fontId="4" fillId="2" borderId="0" applyNumberFormat="0" applyFont="0" applyFill="0" applyBorder="0" applyAlignment="0" applyProtection="0"/>
    <xf numFmtId="166" fontId="9" fillId="0" borderId="1" applyFill="0" applyProtection="0">
      <alignment vertical="center"/>
    </xf>
    <xf numFmtId="0" fontId="1" fillId="0" borderId="0" applyNumberFormat="0" applyFill="0" applyBorder="0" applyAlignment="0" applyProtection="0"/>
    <xf numFmtId="166" fontId="4" fillId="0" borderId="1" applyFill="0" applyProtection="0">
      <alignment vertical="center"/>
    </xf>
    <xf numFmtId="0" fontId="0" fillId="0" borderId="0" applyNumberFormat="0" applyFill="0" applyBorder="0" applyAlignment="0" applyProtection="0"/>
    <xf numFmtId="166" fontId="8" fillId="0" borderId="1" applyFill="0" applyProtection="0">
      <alignment vertical="center"/>
    </xf>
    <xf numFmtId="0" fontId="0" fillId="0" borderId="0" applyNumberFormat="0" applyFill="0" applyBorder="0" applyAlignment="0" applyProtection="0"/>
    <xf numFmtId="166" fontId="11" fillId="0" borderId="1" applyFill="0" applyProtection="0">
      <alignment vertical="center"/>
    </xf>
    <xf numFmtId="0" fontId="0" fillId="0" borderId="0" applyNumberFormat="0" applyFill="0" applyBorder="0" applyAlignment="0" applyProtection="0"/>
    <xf numFmtId="166" fontId="10" fillId="0" borderId="1" applyFill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6" fontId="4" fillId="16" borderId="2" applyNumberFormat="0" applyProtection="0">
      <alignment horizontal="center" vertical="center" wrapText="1"/>
    </xf>
    <xf numFmtId="166" fontId="0" fillId="16" borderId="3" applyNumberFormat="0" applyFont="0" applyBorder="0" applyAlignment="0" applyProtection="0"/>
    <xf numFmtId="166" fontId="0" fillId="17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9" fillId="0" borderId="4" applyNumberFormat="0" applyFill="0" applyProtection="0">
      <alignment horizontal="left" vertical="center"/>
    </xf>
    <xf numFmtId="166" fontId="9" fillId="0" borderId="4" applyNumberFormat="0" applyFill="0" applyProtection="0">
      <alignment horizontal="left" vertical="center" indent="1"/>
    </xf>
    <xf numFmtId="166" fontId="9" fillId="0" borderId="4" applyNumberFormat="0" applyFill="0" applyProtection="0">
      <alignment horizontal="left" vertical="center" indent="2"/>
    </xf>
    <xf numFmtId="166" fontId="4" fillId="0" borderId="4" applyNumberFormat="0" applyFill="0" applyProtection="0">
      <alignment horizontal="left" vertical="center" indent="3"/>
    </xf>
    <xf numFmtId="166" fontId="11" fillId="0" borderId="4" applyNumberFormat="0" applyFill="0" applyProtection="0">
      <alignment horizontal="left" vertical="center" indent="4"/>
    </xf>
    <xf numFmtId="166" fontId="10" fillId="0" borderId="5" applyNumberFormat="0" applyFill="0" applyProtection="0">
      <alignment horizontal="left" vertical="center" indent="5"/>
    </xf>
    <xf numFmtId="166" fontId="10" fillId="0" borderId="5" applyNumberFormat="0" applyFill="0" applyProtection="0">
      <alignment horizontal="left" vertical="center" indent="6"/>
    </xf>
    <xf numFmtId="166" fontId="10" fillId="0" borderId="5" applyNumberFormat="0" applyFill="0" applyProtection="0">
      <alignment horizontal="left" vertical="center" indent="7"/>
    </xf>
    <xf numFmtId="166" fontId="0" fillId="0" borderId="0" applyNumberFormat="0" applyFont="0" applyFill="0" applyBorder="0" applyProtection="0">
      <alignment vertical="center" wrapText="1"/>
    </xf>
    <xf numFmtId="166" fontId="9" fillId="0" borderId="4" applyNumberFormat="0" applyFill="0" applyProtection="0">
      <alignment vertical="center" wrapText="1"/>
    </xf>
    <xf numFmtId="166" fontId="9" fillId="0" borderId="4" applyNumberFormat="0" applyFill="0" applyProtection="0">
      <alignment vertical="center" wrapText="1"/>
    </xf>
    <xf numFmtId="166" fontId="9" fillId="0" borderId="4" applyNumberFormat="0" applyFill="0" applyProtection="0">
      <alignment vertical="center" wrapText="1"/>
    </xf>
    <xf numFmtId="166" fontId="4" fillId="0" borderId="4" applyNumberFormat="0" applyFill="0" applyProtection="0">
      <alignment vertical="center" wrapText="1"/>
    </xf>
    <xf numFmtId="166" fontId="8" fillId="0" borderId="4" applyNumberFormat="0" applyFill="0" applyProtection="0">
      <alignment vertical="center" wrapText="1"/>
    </xf>
    <xf numFmtId="166" fontId="7" fillId="0" borderId="5" applyNumberFormat="0" applyFill="0" applyProtection="0">
      <alignment vertical="center" wrapText="1"/>
    </xf>
    <xf numFmtId="166" fontId="7" fillId="0" borderId="5" applyNumberFormat="0" applyFill="0" applyProtection="0">
      <alignment vertical="center" wrapText="1"/>
    </xf>
    <xf numFmtId="166" fontId="7" fillId="0" borderId="5" applyNumberFormat="0" applyFill="0" applyProtection="0">
      <alignment vertical="center" wrapText="1"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4" fillId="7" borderId="6" applyNumberFormat="0" applyAlignment="0" applyProtection="0"/>
    <xf numFmtId="0" fontId="15" fillId="18" borderId="7" applyNumberFormat="0" applyAlignment="0" applyProtection="0"/>
    <xf numFmtId="0" fontId="16" fillId="18" borderId="6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7" borderId="12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13" applyNumberFormat="0" applyFont="0" applyAlignment="0" applyProtection="0"/>
    <xf numFmtId="9" fontId="1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" borderId="0" applyNumberFormat="0" applyBorder="0" applyAlignment="0" applyProtection="0"/>
  </cellStyleXfs>
  <cellXfs count="40">
    <xf numFmtId="166" fontId="0" fillId="0" borderId="0" xfId="0" applyAlignment="1">
      <alignment wrapText="1"/>
    </xf>
    <xf numFmtId="166" fontId="3" fillId="0" borderId="0" xfId="0" applyFont="1" applyAlignment="1">
      <alignment wrapText="1"/>
    </xf>
    <xf numFmtId="166" fontId="6" fillId="0" borderId="0" xfId="0" applyFont="1" applyAlignment="1">
      <alignment wrapText="1"/>
    </xf>
    <xf numFmtId="166" fontId="7" fillId="0" borderId="0" xfId="0" applyFont="1" applyAlignment="1">
      <alignment wrapText="1"/>
    </xf>
    <xf numFmtId="43" fontId="7" fillId="0" borderId="0" xfId="0" applyNumberFormat="1" applyFont="1" applyAlignment="1">
      <alignment horizontal="center"/>
    </xf>
    <xf numFmtId="166" fontId="0" fillId="0" borderId="0" xfId="0" applyBorder="1" applyAlignment="1">
      <alignment wrapText="1"/>
    </xf>
    <xf numFmtId="0" fontId="4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Alignment="1">
      <alignment horizontal="center"/>
    </xf>
    <xf numFmtId="166" fontId="4" fillId="0" borderId="0" xfId="0" applyFont="1" applyAlignment="1">
      <alignment horizontal="center"/>
    </xf>
    <xf numFmtId="166" fontId="10" fillId="0" borderId="0" xfId="11" applyBorder="1">
      <alignment vertical="center"/>
    </xf>
    <xf numFmtId="166" fontId="11" fillId="0" borderId="0" xfId="9" applyBorder="1">
      <alignment vertical="center"/>
    </xf>
    <xf numFmtId="166" fontId="3" fillId="0" borderId="0" xfId="0" applyFont="1" applyBorder="1" applyAlignment="1">
      <alignment wrapText="1"/>
    </xf>
    <xf numFmtId="166" fontId="5" fillId="0" borderId="0" xfId="0" applyFont="1" applyAlignment="1">
      <alignment/>
    </xf>
    <xf numFmtId="43" fontId="8" fillId="0" borderId="0" xfId="0" applyNumberFormat="1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7" fillId="0" borderId="15" xfId="0" applyFont="1" applyBorder="1" applyAlignment="1">
      <alignment wrapText="1"/>
    </xf>
    <xf numFmtId="166" fontId="3" fillId="0" borderId="15" xfId="0" applyFont="1" applyBorder="1" applyAlignment="1">
      <alignment wrapText="1"/>
    </xf>
    <xf numFmtId="166" fontId="0" fillId="0" borderId="0" xfId="0" applyFill="1" applyAlignment="1">
      <alignment wrapText="1"/>
    </xf>
    <xf numFmtId="166" fontId="4" fillId="0" borderId="0" xfId="0" applyFont="1" applyFill="1" applyBorder="1" applyAlignment="1">
      <alignment horizontal="center" vertical="center" wrapText="1"/>
    </xf>
    <xf numFmtId="166" fontId="6" fillId="0" borderId="0" xfId="0" applyFont="1" applyAlignment="1">
      <alignment/>
    </xf>
    <xf numFmtId="166" fontId="0" fillId="0" borderId="0" xfId="50" applyFont="1">
      <alignment vertical="center" wrapText="1"/>
    </xf>
    <xf numFmtId="166" fontId="0" fillId="0" borderId="0" xfId="50" applyFont="1" applyFill="1" applyBorder="1">
      <alignment vertical="center" wrapText="1"/>
    </xf>
    <xf numFmtId="166" fontId="4" fillId="16" borderId="2" xfId="33" quotePrefix="1">
      <alignment horizontal="center" vertical="center" wrapText="1"/>
    </xf>
    <xf numFmtId="166" fontId="9" fillId="0" borderId="4" xfId="51">
      <alignment vertical="center" wrapText="1"/>
    </xf>
    <xf numFmtId="166" fontId="9" fillId="0" borderId="4" xfId="51" applyFill="1">
      <alignment vertical="center" wrapText="1"/>
    </xf>
    <xf numFmtId="166" fontId="9" fillId="0" borderId="4" xfId="42" quotePrefix="1">
      <alignment horizontal="left" vertical="center"/>
    </xf>
    <xf numFmtId="166" fontId="9" fillId="0" borderId="4" xfId="52">
      <alignment vertical="center" wrapText="1"/>
    </xf>
    <xf numFmtId="166" fontId="9" fillId="0" borderId="4" xfId="52" applyFill="1">
      <alignment vertical="center" wrapText="1"/>
    </xf>
    <xf numFmtId="166" fontId="9" fillId="0" borderId="4" xfId="43" quotePrefix="1">
      <alignment horizontal="left" vertical="center" indent="1"/>
    </xf>
    <xf numFmtId="166" fontId="9" fillId="0" borderId="4" xfId="53">
      <alignment vertical="center" wrapText="1"/>
    </xf>
    <xf numFmtId="166" fontId="9" fillId="0" borderId="4" xfId="53" applyFill="1">
      <alignment vertical="center" wrapText="1"/>
    </xf>
    <xf numFmtId="166" fontId="9" fillId="0" borderId="4" xfId="44" quotePrefix="1">
      <alignment horizontal="left" vertical="center" indent="2"/>
    </xf>
    <xf numFmtId="166" fontId="0" fillId="0" borderId="16" xfId="50" applyFont="1" applyBorder="1" quotePrefix="1">
      <alignment vertical="center" wrapText="1"/>
    </xf>
    <xf numFmtId="166" fontId="0" fillId="0" borderId="0" xfId="50" applyFont="1" applyBorder="1" quotePrefix="1">
      <alignment vertical="center" wrapText="1"/>
    </xf>
    <xf numFmtId="166" fontId="0" fillId="0" borderId="0" xfId="50" applyFont="1" quotePrefix="1">
      <alignment vertical="center" wrapText="1"/>
    </xf>
    <xf numFmtId="166" fontId="4" fillId="16" borderId="17" xfId="33" applyBorder="1" quotePrefix="1">
      <alignment horizontal="center" vertical="center" wrapText="1"/>
    </xf>
    <xf numFmtId="166" fontId="4" fillId="16" borderId="18" xfId="33" applyBorder="1">
      <alignment horizontal="center" vertical="center" wrapText="1"/>
    </xf>
    <xf numFmtId="166" fontId="4" fillId="16" borderId="19" xfId="33" applyBorder="1">
      <alignment horizontal="center" vertical="center" wrapText="1"/>
    </xf>
    <xf numFmtId="166" fontId="4" fillId="16" borderId="20" xfId="33" applyBorder="1" quotePrefix="1">
      <alignment horizontal="center" vertical="center" wrapText="1"/>
    </xf>
    <xf numFmtId="166" fontId="4" fillId="16" borderId="21" xfId="33" applyBorder="1">
      <alignment horizontal="center" vertical="center" wrapText="1"/>
    </xf>
  </cellXfs>
  <cellStyles count="80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Col" xfId="33"/>
    <cellStyle name="HeadCol1" xfId="34"/>
    <cellStyle name="HeadCol2" xfId="35"/>
    <cellStyle name="HeadCol3" xfId="36"/>
    <cellStyle name="HeadCol4" xfId="37"/>
    <cellStyle name="HeadCol5" xfId="38"/>
    <cellStyle name="HeadCol6" xfId="39"/>
    <cellStyle name="HeadCol7" xfId="40"/>
    <cellStyle name="HeadCol8" xfId="41"/>
    <cellStyle name="HeadRow1" xfId="42"/>
    <cellStyle name="HeadRow2" xfId="43"/>
    <cellStyle name="HeadRow3" xfId="44"/>
    <cellStyle name="HeadRow4" xfId="45"/>
    <cellStyle name="HeadRow5" xfId="46"/>
    <cellStyle name="HeadRow6" xfId="47"/>
    <cellStyle name="HeadRow7" xfId="48"/>
    <cellStyle name="HeadRow8" xfId="49"/>
    <cellStyle name="LineRow" xfId="50"/>
    <cellStyle name="LineRow1" xfId="51"/>
    <cellStyle name="LineRow2" xfId="52"/>
    <cellStyle name="LineRow3" xfId="53"/>
    <cellStyle name="LineRow4" xfId="54"/>
    <cellStyle name="LineRow5" xfId="55"/>
    <cellStyle name="LineRow6" xfId="56"/>
    <cellStyle name="LineRow7" xfId="57"/>
    <cellStyle name="LineRow8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W40"/>
  <sheetViews>
    <sheetView tabSelected="1" zoomScalePageLayoutView="0" workbookViewId="0" topLeftCell="A1">
      <selection activeCell="D9" sqref="D9"/>
    </sheetView>
  </sheetViews>
  <sheetFormatPr defaultColWidth="15.83203125" defaultRowHeight="11.25" outlineLevelRow="3" outlineLevelCol="1"/>
  <cols>
    <col min="1" max="1" width="12.83203125" style="1" customWidth="1"/>
    <col min="2" max="2" width="14.5" style="1" customWidth="1"/>
    <col min="3" max="3" width="26.5" style="1" customWidth="1"/>
    <col min="4" max="4" width="28.83203125" style="1" customWidth="1"/>
    <col min="5" max="5" width="16.33203125" style="1" customWidth="1" outlineLevel="1"/>
    <col min="6" max="24" width="19.66015625" style="1" customWidth="1" outlineLevel="1"/>
    <col min="25" max="69" width="19.66015625" style="1" customWidth="1"/>
    <col min="70" max="70" width="0.4921875" style="1" customWidth="1"/>
    <col min="71" max="16384" width="15.83203125" style="1" customWidth="1"/>
  </cols>
  <sheetData>
    <row r="1" spans="1:3" s="2" customFormat="1" ht="15">
      <c r="A1" s="12" t="s">
        <v>0</v>
      </c>
      <c r="B1" s="12"/>
      <c r="C1" s="12"/>
    </row>
    <row r="2" s="2" customFormat="1" ht="15">
      <c r="A2" s="19" t="s">
        <v>1</v>
      </c>
    </row>
    <row r="3" s="2" customFormat="1" ht="15"/>
    <row r="4" spans="1:70" s="6" customFormat="1" ht="12.75">
      <c r="A4" s="38" t="s">
        <v>2</v>
      </c>
      <c r="B4" s="38" t="s">
        <v>3</v>
      </c>
      <c r="C4" s="38" t="s">
        <v>4</v>
      </c>
      <c r="D4" s="38" t="s">
        <v>5</v>
      </c>
      <c r="E4" s="35" t="s">
        <v>6</v>
      </c>
      <c r="F4" s="36"/>
      <c r="G4" s="36"/>
      <c r="H4" s="36"/>
      <c r="I4" s="37"/>
      <c r="J4" s="35" t="s">
        <v>7</v>
      </c>
      <c r="K4" s="36"/>
      <c r="L4" s="36"/>
      <c r="M4" s="36"/>
      <c r="N4" s="37"/>
      <c r="O4" s="35" t="s">
        <v>8</v>
      </c>
      <c r="P4" s="36"/>
      <c r="Q4" s="36"/>
      <c r="R4" s="36"/>
      <c r="S4" s="37"/>
      <c r="T4" s="35" t="s">
        <v>9</v>
      </c>
      <c r="U4" s="36"/>
      <c r="V4" s="36"/>
      <c r="W4" s="36"/>
      <c r="X4" s="37"/>
      <c r="Y4" s="35" t="s">
        <v>10</v>
      </c>
      <c r="Z4" s="36"/>
      <c r="AA4" s="36"/>
      <c r="AB4" s="36"/>
      <c r="AC4" s="37"/>
      <c r="AD4" s="35" t="s">
        <v>11</v>
      </c>
      <c r="AE4" s="36"/>
      <c r="AF4" s="36"/>
      <c r="AG4" s="36"/>
      <c r="AH4" s="37"/>
      <c r="AI4" s="35" t="s">
        <v>12</v>
      </c>
      <c r="AJ4" s="36"/>
      <c r="AK4" s="36"/>
      <c r="AL4" s="36"/>
      <c r="AM4" s="37"/>
      <c r="AN4" s="35" t="s">
        <v>13</v>
      </c>
      <c r="AO4" s="36"/>
      <c r="AP4" s="36"/>
      <c r="AQ4" s="36"/>
      <c r="AR4" s="37"/>
      <c r="AS4" s="35" t="s">
        <v>14</v>
      </c>
      <c r="AT4" s="36"/>
      <c r="AU4" s="36"/>
      <c r="AV4" s="36"/>
      <c r="AW4" s="37"/>
      <c r="AX4" s="35" t="s">
        <v>15</v>
      </c>
      <c r="AY4" s="36"/>
      <c r="AZ4" s="36"/>
      <c r="BA4" s="36"/>
      <c r="BB4" s="37"/>
      <c r="BC4" s="35" t="s">
        <v>16</v>
      </c>
      <c r="BD4" s="36"/>
      <c r="BE4" s="36"/>
      <c r="BF4" s="36"/>
      <c r="BG4" s="37"/>
      <c r="BH4" s="35" t="s">
        <v>17</v>
      </c>
      <c r="BI4" s="36"/>
      <c r="BJ4" s="36"/>
      <c r="BK4" s="36"/>
      <c r="BL4" s="37"/>
      <c r="BM4" s="35" t="s">
        <v>18</v>
      </c>
      <c r="BN4" s="36"/>
      <c r="BO4" s="36"/>
      <c r="BP4" s="36"/>
      <c r="BQ4" s="37"/>
      <c r="BR4" s="18"/>
    </row>
    <row r="5" spans="1:75" s="4" customFormat="1" ht="25.5">
      <c r="A5" s="39"/>
      <c r="B5" s="39"/>
      <c r="C5" s="39"/>
      <c r="D5" s="39"/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19</v>
      </c>
      <c r="K5" s="22" t="s">
        <v>20</v>
      </c>
      <c r="L5" s="22" t="s">
        <v>21</v>
      </c>
      <c r="M5" s="22" t="s">
        <v>22</v>
      </c>
      <c r="N5" s="22" t="s">
        <v>23</v>
      </c>
      <c r="O5" s="22" t="s">
        <v>19</v>
      </c>
      <c r="P5" s="22" t="s">
        <v>20</v>
      </c>
      <c r="Q5" s="22" t="s">
        <v>21</v>
      </c>
      <c r="R5" s="22" t="s">
        <v>22</v>
      </c>
      <c r="S5" s="22" t="s">
        <v>23</v>
      </c>
      <c r="T5" s="22" t="s">
        <v>19</v>
      </c>
      <c r="U5" s="22" t="s">
        <v>20</v>
      </c>
      <c r="V5" s="22" t="s">
        <v>21</v>
      </c>
      <c r="W5" s="22" t="s">
        <v>22</v>
      </c>
      <c r="X5" s="22" t="s">
        <v>23</v>
      </c>
      <c r="Y5" s="22" t="s">
        <v>19</v>
      </c>
      <c r="Z5" s="22" t="s">
        <v>20</v>
      </c>
      <c r="AA5" s="22" t="s">
        <v>21</v>
      </c>
      <c r="AB5" s="22" t="s">
        <v>22</v>
      </c>
      <c r="AC5" s="22" t="s">
        <v>23</v>
      </c>
      <c r="AD5" s="22" t="s">
        <v>19</v>
      </c>
      <c r="AE5" s="22" t="s">
        <v>20</v>
      </c>
      <c r="AF5" s="22" t="s">
        <v>21</v>
      </c>
      <c r="AG5" s="22" t="s">
        <v>22</v>
      </c>
      <c r="AH5" s="22" t="s">
        <v>23</v>
      </c>
      <c r="AI5" s="22" t="s">
        <v>19</v>
      </c>
      <c r="AJ5" s="22" t="s">
        <v>20</v>
      </c>
      <c r="AK5" s="22" t="s">
        <v>21</v>
      </c>
      <c r="AL5" s="22" t="s">
        <v>22</v>
      </c>
      <c r="AM5" s="22" t="s">
        <v>23</v>
      </c>
      <c r="AN5" s="22" t="s">
        <v>19</v>
      </c>
      <c r="AO5" s="22" t="s">
        <v>20</v>
      </c>
      <c r="AP5" s="22" t="s">
        <v>21</v>
      </c>
      <c r="AQ5" s="22" t="s">
        <v>22</v>
      </c>
      <c r="AR5" s="22" t="s">
        <v>23</v>
      </c>
      <c r="AS5" s="22" t="s">
        <v>19</v>
      </c>
      <c r="AT5" s="22" t="s">
        <v>20</v>
      </c>
      <c r="AU5" s="22" t="s">
        <v>21</v>
      </c>
      <c r="AV5" s="22" t="s">
        <v>22</v>
      </c>
      <c r="AW5" s="22" t="s">
        <v>23</v>
      </c>
      <c r="AX5" s="22" t="s">
        <v>19</v>
      </c>
      <c r="AY5" s="22" t="s">
        <v>20</v>
      </c>
      <c r="AZ5" s="22" t="s">
        <v>21</v>
      </c>
      <c r="BA5" s="22" t="s">
        <v>22</v>
      </c>
      <c r="BB5" s="22" t="s">
        <v>23</v>
      </c>
      <c r="BC5" s="22" t="s">
        <v>19</v>
      </c>
      <c r="BD5" s="22" t="s">
        <v>20</v>
      </c>
      <c r="BE5" s="22" t="s">
        <v>21</v>
      </c>
      <c r="BF5" s="22" t="s">
        <v>22</v>
      </c>
      <c r="BG5" s="22" t="s">
        <v>23</v>
      </c>
      <c r="BH5" s="22" t="s">
        <v>19</v>
      </c>
      <c r="BI5" s="22" t="s">
        <v>20</v>
      </c>
      <c r="BJ5" s="22" t="s">
        <v>21</v>
      </c>
      <c r="BK5" s="22" t="s">
        <v>22</v>
      </c>
      <c r="BL5" s="22" t="s">
        <v>23</v>
      </c>
      <c r="BM5" s="22" t="s">
        <v>19</v>
      </c>
      <c r="BN5" s="22" t="s">
        <v>20</v>
      </c>
      <c r="BO5" s="22" t="s">
        <v>21</v>
      </c>
      <c r="BP5" s="22" t="s">
        <v>22</v>
      </c>
      <c r="BQ5" s="22" t="s">
        <v>23</v>
      </c>
      <c r="BR5" s="18"/>
      <c r="BS5" s="13"/>
      <c r="BT5" s="7"/>
      <c r="BU5" s="7"/>
      <c r="BV5" s="7"/>
      <c r="BW5" s="7"/>
    </row>
    <row r="6" spans="1:75" ht="13.5">
      <c r="A6" s="25" t="s">
        <v>24</v>
      </c>
      <c r="B6" s="23"/>
      <c r="C6" s="23"/>
      <c r="D6" s="23"/>
      <c r="E6" s="23">
        <v>0</v>
      </c>
      <c r="F6" s="24">
        <v>25038923.2825</v>
      </c>
      <c r="G6" s="24">
        <v>15000</v>
      </c>
      <c r="H6" s="24">
        <v>57228200</v>
      </c>
      <c r="I6" s="24">
        <v>32174276.7175</v>
      </c>
      <c r="J6" s="24">
        <v>0</v>
      </c>
      <c r="K6" s="24">
        <v>26375390.7563</v>
      </c>
      <c r="L6" s="24">
        <v>10000</v>
      </c>
      <c r="M6" s="24">
        <v>57628900</v>
      </c>
      <c r="N6" s="24">
        <v>31243509.2437</v>
      </c>
      <c r="O6" s="24">
        <v>0</v>
      </c>
      <c r="P6" s="24">
        <v>26119339.7538</v>
      </c>
      <c r="Q6" s="24">
        <v>10000</v>
      </c>
      <c r="R6" s="24">
        <v>57929600</v>
      </c>
      <c r="S6" s="24">
        <v>31800260.2462</v>
      </c>
      <c r="T6" s="24">
        <v>0</v>
      </c>
      <c r="U6" s="24">
        <v>26697822.4888</v>
      </c>
      <c r="V6" s="24">
        <v>10000</v>
      </c>
      <c r="W6" s="24">
        <v>58130300</v>
      </c>
      <c r="X6" s="24">
        <v>31422477.5112</v>
      </c>
      <c r="Y6" s="24">
        <v>0</v>
      </c>
      <c r="Z6" s="24">
        <v>104231476.2814</v>
      </c>
      <c r="AA6" s="24">
        <v>45000</v>
      </c>
      <c r="AB6" s="24">
        <v>230917000</v>
      </c>
      <c r="AC6" s="24">
        <v>126640523.7186</v>
      </c>
      <c r="AD6" s="24">
        <v>0</v>
      </c>
      <c r="AE6" s="24">
        <v>27288409.925</v>
      </c>
      <c r="AF6" s="24">
        <v>5000</v>
      </c>
      <c r="AG6" s="24">
        <v>58431000</v>
      </c>
      <c r="AH6" s="24">
        <v>31137590.075</v>
      </c>
      <c r="AI6" s="24">
        <v>0</v>
      </c>
      <c r="AJ6" s="24">
        <v>27888175.52</v>
      </c>
      <c r="AK6" s="24">
        <v>5000</v>
      </c>
      <c r="AL6" s="24">
        <v>58731700</v>
      </c>
      <c r="AM6" s="24">
        <v>30838524.48</v>
      </c>
      <c r="AN6" s="24">
        <v>0</v>
      </c>
      <c r="AO6" s="24">
        <v>30378161.785</v>
      </c>
      <c r="AP6" s="24">
        <v>5000</v>
      </c>
      <c r="AQ6" s="24">
        <v>64142400</v>
      </c>
      <c r="AR6" s="24">
        <v>33759238.215</v>
      </c>
      <c r="AS6" s="24">
        <v>0</v>
      </c>
      <c r="AT6" s="24">
        <v>31021377.755</v>
      </c>
      <c r="AU6" s="24">
        <v>5000</v>
      </c>
      <c r="AV6" s="24">
        <v>64455600</v>
      </c>
      <c r="AW6" s="24">
        <v>33429222.245</v>
      </c>
      <c r="AX6" s="24">
        <v>0</v>
      </c>
      <c r="AY6" s="24">
        <v>31670215.06</v>
      </c>
      <c r="AZ6" s="24">
        <v>5000</v>
      </c>
      <c r="BA6" s="24">
        <v>64768800</v>
      </c>
      <c r="BB6" s="24">
        <v>33093584.94</v>
      </c>
      <c r="BC6" s="24">
        <v>0</v>
      </c>
      <c r="BD6" s="24">
        <v>32319113.23</v>
      </c>
      <c r="BE6" s="24">
        <v>10000</v>
      </c>
      <c r="BF6" s="24">
        <v>65082000</v>
      </c>
      <c r="BG6" s="24">
        <v>32752886.77</v>
      </c>
      <c r="BH6" s="24">
        <v>0</v>
      </c>
      <c r="BI6" s="24">
        <v>32967897.13</v>
      </c>
      <c r="BJ6" s="24">
        <v>10000</v>
      </c>
      <c r="BK6" s="24">
        <v>65395200</v>
      </c>
      <c r="BL6" s="24">
        <v>32417302.87</v>
      </c>
      <c r="BM6" s="24">
        <v>0</v>
      </c>
      <c r="BN6" s="24">
        <v>33619198.2513</v>
      </c>
      <c r="BO6" s="24">
        <v>10000</v>
      </c>
      <c r="BP6" s="24">
        <v>65708400</v>
      </c>
      <c r="BQ6" s="24">
        <v>32079201.7487</v>
      </c>
      <c r="BR6" s="17"/>
      <c r="BS6" s="14"/>
      <c r="BT6" s="8"/>
      <c r="BU6" s="8"/>
      <c r="BV6" s="8"/>
      <c r="BW6" s="8"/>
    </row>
    <row r="7" spans="1:75" ht="13.5" outlineLevel="1">
      <c r="A7" s="28" t="s">
        <v>25</v>
      </c>
      <c r="B7" s="26"/>
      <c r="C7" s="26"/>
      <c r="D7" s="26"/>
      <c r="E7" s="26">
        <v>0</v>
      </c>
      <c r="F7" s="27">
        <v>24987723.2825</v>
      </c>
      <c r="G7" s="27">
        <v>14784</v>
      </c>
      <c r="H7" s="27">
        <v>56713200</v>
      </c>
      <c r="I7" s="27">
        <v>31710692.7175</v>
      </c>
      <c r="J7" s="27">
        <v>0</v>
      </c>
      <c r="K7" s="27">
        <v>26322864.4363</v>
      </c>
      <c r="L7" s="27">
        <v>9847</v>
      </c>
      <c r="M7" s="27">
        <v>57098900</v>
      </c>
      <c r="N7" s="27">
        <v>30766188.5637</v>
      </c>
      <c r="O7" s="27">
        <v>0</v>
      </c>
      <c r="P7" s="27">
        <v>26065322.9138</v>
      </c>
      <c r="Q7" s="27">
        <v>9845</v>
      </c>
      <c r="R7" s="27">
        <v>57384600</v>
      </c>
      <c r="S7" s="27">
        <v>31309432.0862</v>
      </c>
      <c r="T7" s="27">
        <v>0</v>
      </c>
      <c r="U7" s="27">
        <v>26642364.0688</v>
      </c>
      <c r="V7" s="27">
        <v>9840</v>
      </c>
      <c r="W7" s="27">
        <v>57570300</v>
      </c>
      <c r="X7" s="27">
        <v>30918095.9312</v>
      </c>
      <c r="Y7" s="27">
        <v>0</v>
      </c>
      <c r="Z7" s="27">
        <v>104018274.7014</v>
      </c>
      <c r="AA7" s="27">
        <v>44316</v>
      </c>
      <c r="AB7" s="27">
        <v>228767000</v>
      </c>
      <c r="AC7" s="27">
        <v>124704409.2986</v>
      </c>
      <c r="AD7" s="27">
        <v>0</v>
      </c>
      <c r="AE7" s="27">
        <v>27231453.535</v>
      </c>
      <c r="AF7" s="27">
        <v>4916.5</v>
      </c>
      <c r="AG7" s="27">
        <v>57856000</v>
      </c>
      <c r="AH7" s="27">
        <v>30619629.965</v>
      </c>
      <c r="AI7" s="27">
        <v>0</v>
      </c>
      <c r="AJ7" s="27">
        <v>27829774.55</v>
      </c>
      <c r="AK7" s="27">
        <v>4914</v>
      </c>
      <c r="AL7" s="27">
        <v>58141700</v>
      </c>
      <c r="AM7" s="27">
        <v>30307011.45</v>
      </c>
      <c r="AN7" s="27">
        <v>0</v>
      </c>
      <c r="AO7" s="27">
        <v>30318338.165</v>
      </c>
      <c r="AP7" s="27">
        <v>4919</v>
      </c>
      <c r="AQ7" s="27">
        <v>63537400</v>
      </c>
      <c r="AR7" s="27">
        <v>33214142.835</v>
      </c>
      <c r="AS7" s="27">
        <v>0</v>
      </c>
      <c r="AT7" s="27">
        <v>30960051.395</v>
      </c>
      <c r="AU7" s="27">
        <v>4916.5</v>
      </c>
      <c r="AV7" s="27">
        <v>63835600</v>
      </c>
      <c r="AW7" s="27">
        <v>32870632.105</v>
      </c>
      <c r="AX7" s="27">
        <v>0</v>
      </c>
      <c r="AY7" s="27">
        <v>31607372.43</v>
      </c>
      <c r="AZ7" s="27">
        <v>4913.5</v>
      </c>
      <c r="BA7" s="27">
        <v>64133800</v>
      </c>
      <c r="BB7" s="27">
        <v>32521514.07</v>
      </c>
      <c r="BC7" s="27">
        <v>0</v>
      </c>
      <c r="BD7" s="27">
        <v>32254607.19</v>
      </c>
      <c r="BE7" s="27">
        <v>9821</v>
      </c>
      <c r="BF7" s="27">
        <v>64432000</v>
      </c>
      <c r="BG7" s="27">
        <v>32167571.81</v>
      </c>
      <c r="BH7" s="27">
        <v>0</v>
      </c>
      <c r="BI7" s="27">
        <v>32901777.64</v>
      </c>
      <c r="BJ7" s="27">
        <v>9815</v>
      </c>
      <c r="BK7" s="27">
        <v>64730200</v>
      </c>
      <c r="BL7" s="27">
        <v>31818607.36</v>
      </c>
      <c r="BM7" s="27">
        <v>0</v>
      </c>
      <c r="BN7" s="27">
        <v>33551345.3313</v>
      </c>
      <c r="BO7" s="27">
        <v>9810</v>
      </c>
      <c r="BP7" s="27">
        <v>65028400</v>
      </c>
      <c r="BQ7" s="27">
        <v>31467244.6687</v>
      </c>
      <c r="BR7" s="17"/>
      <c r="BS7" s="14"/>
      <c r="BT7" s="8"/>
      <c r="BU7" s="8"/>
      <c r="BV7" s="8"/>
      <c r="BW7" s="8"/>
    </row>
    <row r="8" spans="1:75" ht="13.5" outlineLevel="2">
      <c r="A8" s="31" t="s">
        <v>26</v>
      </c>
      <c r="B8" s="29"/>
      <c r="C8" s="29"/>
      <c r="D8" s="29"/>
      <c r="E8" s="29">
        <v>0</v>
      </c>
      <c r="F8" s="30">
        <v>11795922.5225</v>
      </c>
      <c r="G8" s="30">
        <v>7417.5</v>
      </c>
      <c r="H8" s="30">
        <v>27713200</v>
      </c>
      <c r="I8" s="30">
        <v>15909859.9775</v>
      </c>
      <c r="J8" s="30">
        <v>0</v>
      </c>
      <c r="K8" s="30">
        <v>12754513.9163</v>
      </c>
      <c r="L8" s="30">
        <v>4877</v>
      </c>
      <c r="M8" s="30">
        <v>27998900</v>
      </c>
      <c r="N8" s="30">
        <v>15239509.0837</v>
      </c>
      <c r="O8" s="30">
        <v>0</v>
      </c>
      <c r="P8" s="30">
        <v>12142594.5538</v>
      </c>
      <c r="Q8" s="30">
        <v>5043</v>
      </c>
      <c r="R8" s="30">
        <v>28184600</v>
      </c>
      <c r="S8" s="30">
        <v>16036962.4462</v>
      </c>
      <c r="T8" s="30">
        <v>0</v>
      </c>
      <c r="U8" s="30">
        <v>12357972.0288</v>
      </c>
      <c r="V8" s="30">
        <v>5062</v>
      </c>
      <c r="W8" s="30">
        <v>28270300</v>
      </c>
      <c r="X8" s="30">
        <v>15907265.9712</v>
      </c>
      <c r="Y8" s="30">
        <v>0</v>
      </c>
      <c r="Z8" s="30">
        <v>49051003.0214</v>
      </c>
      <c r="AA8" s="30">
        <v>22399.5</v>
      </c>
      <c r="AB8" s="30">
        <v>112167000</v>
      </c>
      <c r="AC8" s="30">
        <v>63093597.4786</v>
      </c>
      <c r="AD8" s="30">
        <v>0</v>
      </c>
      <c r="AE8" s="30">
        <v>12588358.375</v>
      </c>
      <c r="AF8" s="30">
        <v>2547</v>
      </c>
      <c r="AG8" s="30">
        <v>28456000</v>
      </c>
      <c r="AH8" s="30">
        <v>15865094.625</v>
      </c>
      <c r="AI8" s="30">
        <v>0</v>
      </c>
      <c r="AJ8" s="30">
        <v>12824705.39</v>
      </c>
      <c r="AK8" s="30">
        <v>2563.5</v>
      </c>
      <c r="AL8" s="30">
        <v>28641700</v>
      </c>
      <c r="AM8" s="30">
        <v>15814431.11</v>
      </c>
      <c r="AN8" s="30">
        <v>0</v>
      </c>
      <c r="AO8" s="30">
        <v>13086272.975</v>
      </c>
      <c r="AP8" s="30">
        <v>2539.5</v>
      </c>
      <c r="AQ8" s="30">
        <v>30237400</v>
      </c>
      <c r="AR8" s="30">
        <v>17148587.525</v>
      </c>
      <c r="AS8" s="30">
        <v>0</v>
      </c>
      <c r="AT8" s="30">
        <v>13326306.53</v>
      </c>
      <c r="AU8" s="30">
        <v>2557.5</v>
      </c>
      <c r="AV8" s="30">
        <v>30423100</v>
      </c>
      <c r="AW8" s="30">
        <v>17094235.97</v>
      </c>
      <c r="AX8" s="30">
        <v>0</v>
      </c>
      <c r="AY8" s="30">
        <v>13567942.935</v>
      </c>
      <c r="AZ8" s="30">
        <v>2573.5</v>
      </c>
      <c r="BA8" s="30">
        <v>30608800</v>
      </c>
      <c r="BB8" s="30">
        <v>17038283.565</v>
      </c>
      <c r="BC8" s="30">
        <v>0</v>
      </c>
      <c r="BD8" s="30">
        <v>13812834.27</v>
      </c>
      <c r="BE8" s="30">
        <v>5182</v>
      </c>
      <c r="BF8" s="30">
        <v>30794500</v>
      </c>
      <c r="BG8" s="30">
        <v>16976483.73</v>
      </c>
      <c r="BH8" s="30">
        <v>0</v>
      </c>
      <c r="BI8" s="30">
        <v>14057480.665</v>
      </c>
      <c r="BJ8" s="30">
        <v>5218</v>
      </c>
      <c r="BK8" s="30">
        <v>30980200</v>
      </c>
      <c r="BL8" s="30">
        <v>16917501.335</v>
      </c>
      <c r="BM8" s="30">
        <v>0</v>
      </c>
      <c r="BN8" s="30">
        <v>14304949.3713</v>
      </c>
      <c r="BO8" s="30">
        <v>5255</v>
      </c>
      <c r="BP8" s="30">
        <v>31165900</v>
      </c>
      <c r="BQ8" s="30">
        <v>16855695.6287</v>
      </c>
      <c r="BR8" s="17"/>
      <c r="BS8" s="14"/>
      <c r="BT8" s="8"/>
      <c r="BU8" s="8"/>
      <c r="BV8" s="8"/>
      <c r="BW8" s="8"/>
    </row>
    <row r="9" spans="1:75" ht="12.75" outlineLevel="3">
      <c r="A9" s="32" t="s">
        <v>27</v>
      </c>
      <c r="B9" s="33" t="s">
        <v>28</v>
      </c>
      <c r="C9" s="33" t="s">
        <v>29</v>
      </c>
      <c r="D9" s="34" t="s">
        <v>30</v>
      </c>
      <c r="E9" s="20">
        <v>12.5</v>
      </c>
      <c r="F9" s="21">
        <v>886639.0125</v>
      </c>
      <c r="G9" s="21">
        <v>2121</v>
      </c>
      <c r="H9" s="21">
        <v>5437500</v>
      </c>
      <c r="I9" s="21">
        <v>4548739.9875</v>
      </c>
      <c r="J9" s="21">
        <v>12.5</v>
      </c>
      <c r="K9" s="21">
        <v>938031.0563</v>
      </c>
      <c r="L9" s="21">
        <v>1440</v>
      </c>
      <c r="M9" s="21">
        <v>5437500</v>
      </c>
      <c r="N9" s="21">
        <v>4498028.9437</v>
      </c>
      <c r="O9" s="21">
        <v>12.5</v>
      </c>
      <c r="P9" s="21">
        <v>985769.4438</v>
      </c>
      <c r="Q9" s="21">
        <v>1399</v>
      </c>
      <c r="R9" s="21">
        <v>5437500</v>
      </c>
      <c r="S9" s="21">
        <v>4450331.5562</v>
      </c>
      <c r="T9" s="21">
        <v>12.5</v>
      </c>
      <c r="U9" s="21">
        <v>1021987.6088</v>
      </c>
      <c r="V9" s="21">
        <v>1405</v>
      </c>
      <c r="W9" s="21">
        <v>5437500</v>
      </c>
      <c r="X9" s="21">
        <v>4414107.3912</v>
      </c>
      <c r="Y9" s="21">
        <v>50</v>
      </c>
      <c r="Z9" s="21">
        <v>3832427.1214</v>
      </c>
      <c r="AA9" s="21">
        <v>6365</v>
      </c>
      <c r="AB9" s="21">
        <v>21750000</v>
      </c>
      <c r="AC9" s="21">
        <v>17911207.8786</v>
      </c>
      <c r="AD9" s="21">
        <v>12.5</v>
      </c>
      <c r="AE9" s="21">
        <v>1052980.375</v>
      </c>
      <c r="AF9" s="21">
        <v>704</v>
      </c>
      <c r="AG9" s="21">
        <v>5437500</v>
      </c>
      <c r="AH9" s="21">
        <v>4383815.625</v>
      </c>
      <c r="AI9" s="21">
        <v>12.5</v>
      </c>
      <c r="AJ9" s="21">
        <v>1081554.39</v>
      </c>
      <c r="AK9" s="21">
        <v>706</v>
      </c>
      <c r="AL9" s="21">
        <v>5437500</v>
      </c>
      <c r="AM9" s="21">
        <v>4355239.61</v>
      </c>
      <c r="AN9" s="21">
        <v>12.5</v>
      </c>
      <c r="AO9" s="21">
        <v>1108984.355</v>
      </c>
      <c r="AP9" s="21">
        <v>641</v>
      </c>
      <c r="AQ9" s="21">
        <v>5437500</v>
      </c>
      <c r="AR9" s="21">
        <v>4327874.645</v>
      </c>
      <c r="AS9" s="21">
        <v>12.5</v>
      </c>
      <c r="AT9" s="21">
        <v>1135862.02</v>
      </c>
      <c r="AU9" s="21">
        <v>643.5</v>
      </c>
      <c r="AV9" s="21">
        <v>5437500</v>
      </c>
      <c r="AW9" s="21">
        <v>4300994.48</v>
      </c>
      <c r="AX9" s="21">
        <v>12.5</v>
      </c>
      <c r="AY9" s="21">
        <v>1162467.735</v>
      </c>
      <c r="AZ9" s="21">
        <v>646</v>
      </c>
      <c r="BA9" s="21">
        <v>5437500</v>
      </c>
      <c r="BB9" s="21">
        <v>4274386.265</v>
      </c>
      <c r="BC9" s="21">
        <v>12.5</v>
      </c>
      <c r="BD9" s="21">
        <v>1188937.25</v>
      </c>
      <c r="BE9" s="21">
        <v>1297</v>
      </c>
      <c r="BF9" s="21">
        <v>5437500</v>
      </c>
      <c r="BG9" s="21">
        <v>4247265.75</v>
      </c>
      <c r="BH9" s="21">
        <v>12.5</v>
      </c>
      <c r="BI9" s="21">
        <v>1215337.465</v>
      </c>
      <c r="BJ9" s="21">
        <v>1302</v>
      </c>
      <c r="BK9" s="21">
        <v>5437500</v>
      </c>
      <c r="BL9" s="21">
        <v>4220860.535</v>
      </c>
      <c r="BM9" s="21">
        <v>12.5</v>
      </c>
      <c r="BN9" s="21">
        <v>1241701.5313</v>
      </c>
      <c r="BO9" s="21">
        <v>1308</v>
      </c>
      <c r="BP9" s="21">
        <v>5437500</v>
      </c>
      <c r="BQ9" s="21">
        <v>4194490.4687</v>
      </c>
      <c r="BR9" s="17"/>
      <c r="BS9" s="14"/>
      <c r="BT9" s="8"/>
      <c r="BU9" s="8"/>
      <c r="BV9" s="8"/>
      <c r="BW9" s="8"/>
    </row>
    <row r="10" spans="1:75" ht="12.75" outlineLevel="3">
      <c r="A10" s="32" t="s">
        <v>27</v>
      </c>
      <c r="B10" s="33" t="s">
        <v>31</v>
      </c>
      <c r="C10" s="33" t="s">
        <v>32</v>
      </c>
      <c r="D10" s="34" t="s">
        <v>33</v>
      </c>
      <c r="E10" s="20">
        <v>300</v>
      </c>
      <c r="F10" s="21">
        <v>2144964.42</v>
      </c>
      <c r="G10" s="21">
        <v>1377</v>
      </c>
      <c r="H10" s="21">
        <v>5100000</v>
      </c>
      <c r="I10" s="21">
        <v>2953658.58</v>
      </c>
      <c r="J10" s="21">
        <v>300</v>
      </c>
      <c r="K10" s="21">
        <v>2495175.12</v>
      </c>
      <c r="L10" s="21">
        <v>833</v>
      </c>
      <c r="M10" s="21">
        <v>5100000</v>
      </c>
      <c r="N10" s="21">
        <v>2603991.88</v>
      </c>
      <c r="O10" s="21">
        <v>300</v>
      </c>
      <c r="P10" s="21">
        <v>2232945.21</v>
      </c>
      <c r="Q10" s="21">
        <v>901</v>
      </c>
      <c r="R10" s="21">
        <v>5100000</v>
      </c>
      <c r="S10" s="21">
        <v>2866153.79</v>
      </c>
      <c r="T10" s="21">
        <v>300</v>
      </c>
      <c r="U10" s="21">
        <v>2281156.89</v>
      </c>
      <c r="V10" s="21">
        <v>897</v>
      </c>
      <c r="W10" s="21">
        <v>5100000</v>
      </c>
      <c r="X10" s="21">
        <v>2817946.11</v>
      </c>
      <c r="Y10" s="21">
        <v>1200</v>
      </c>
      <c r="Z10" s="21">
        <v>9154241.64</v>
      </c>
      <c r="AA10" s="21">
        <v>4008</v>
      </c>
      <c r="AB10" s="21">
        <v>20400000</v>
      </c>
      <c r="AC10" s="21">
        <v>11241750.36</v>
      </c>
      <c r="AD10" s="21">
        <v>300</v>
      </c>
      <c r="AE10" s="21">
        <v>2328983.55</v>
      </c>
      <c r="AF10" s="21">
        <v>445</v>
      </c>
      <c r="AG10" s="21">
        <v>5100000</v>
      </c>
      <c r="AH10" s="21">
        <v>2770571.45</v>
      </c>
      <c r="AI10" s="21">
        <v>300</v>
      </c>
      <c r="AJ10" s="21">
        <v>2377196.88</v>
      </c>
      <c r="AK10" s="21">
        <v>441.5</v>
      </c>
      <c r="AL10" s="21">
        <v>5100000</v>
      </c>
      <c r="AM10" s="21">
        <v>2722361.62</v>
      </c>
      <c r="AN10" s="21">
        <v>300</v>
      </c>
      <c r="AO10" s="21">
        <v>2424743.64</v>
      </c>
      <c r="AP10" s="21">
        <v>471.5</v>
      </c>
      <c r="AQ10" s="21">
        <v>5610000</v>
      </c>
      <c r="AR10" s="21">
        <v>3184784.86</v>
      </c>
      <c r="AS10" s="21">
        <v>300</v>
      </c>
      <c r="AT10" s="21">
        <v>2472752.13</v>
      </c>
      <c r="AU10" s="21">
        <v>469</v>
      </c>
      <c r="AV10" s="21">
        <v>5610000</v>
      </c>
      <c r="AW10" s="21">
        <v>3136778.87</v>
      </c>
      <c r="AX10" s="21">
        <v>300</v>
      </c>
      <c r="AY10" s="21">
        <v>2520944.16</v>
      </c>
      <c r="AZ10" s="21">
        <v>466.5</v>
      </c>
      <c r="BA10" s="21">
        <v>5610000</v>
      </c>
      <c r="BB10" s="21">
        <v>3088589.34</v>
      </c>
      <c r="BC10" s="21">
        <v>300</v>
      </c>
      <c r="BD10" s="21">
        <v>2568776.73</v>
      </c>
      <c r="BE10" s="21">
        <v>928</v>
      </c>
      <c r="BF10" s="21">
        <v>5610000</v>
      </c>
      <c r="BG10" s="21">
        <v>3040295.27</v>
      </c>
      <c r="BH10" s="21">
        <v>300</v>
      </c>
      <c r="BI10" s="21">
        <v>2616896.94</v>
      </c>
      <c r="BJ10" s="21">
        <v>923</v>
      </c>
      <c r="BK10" s="21">
        <v>5610000</v>
      </c>
      <c r="BL10" s="21">
        <v>2992180.06</v>
      </c>
      <c r="BM10" s="21">
        <v>300</v>
      </c>
      <c r="BN10" s="21">
        <v>2664734.61</v>
      </c>
      <c r="BO10" s="21">
        <v>918</v>
      </c>
      <c r="BP10" s="21">
        <v>5610000</v>
      </c>
      <c r="BQ10" s="21">
        <v>2944347.39</v>
      </c>
      <c r="BR10" s="17"/>
      <c r="BS10" s="14"/>
      <c r="BT10" s="8"/>
      <c r="BU10" s="8"/>
      <c r="BV10" s="8"/>
      <c r="BW10" s="8"/>
    </row>
    <row r="11" spans="1:75" ht="12.75" outlineLevel="3">
      <c r="A11" s="32" t="s">
        <v>27</v>
      </c>
      <c r="B11" s="33" t="s">
        <v>31</v>
      </c>
      <c r="C11" s="33" t="s">
        <v>32</v>
      </c>
      <c r="D11" s="34" t="s">
        <v>34</v>
      </c>
      <c r="E11" s="20">
        <v>400</v>
      </c>
      <c r="F11" s="21">
        <v>2859952.56</v>
      </c>
      <c r="G11" s="21">
        <v>1650</v>
      </c>
      <c r="H11" s="21">
        <v>6400000</v>
      </c>
      <c r="I11" s="21">
        <v>3538397.44</v>
      </c>
      <c r="J11" s="21">
        <v>400</v>
      </c>
      <c r="K11" s="21">
        <v>3326900.16</v>
      </c>
      <c r="L11" s="21">
        <v>983</v>
      </c>
      <c r="M11" s="21">
        <v>6400000</v>
      </c>
      <c r="N11" s="21">
        <v>3072116.84</v>
      </c>
      <c r="O11" s="21">
        <v>400</v>
      </c>
      <c r="P11" s="21">
        <v>2977260.28</v>
      </c>
      <c r="Q11" s="21">
        <v>1076</v>
      </c>
      <c r="R11" s="21">
        <v>6400000</v>
      </c>
      <c r="S11" s="21">
        <v>3421663.72</v>
      </c>
      <c r="T11" s="21">
        <v>400</v>
      </c>
      <c r="U11" s="21">
        <v>3041542.52</v>
      </c>
      <c r="V11" s="21">
        <v>1068</v>
      </c>
      <c r="W11" s="21">
        <v>6400000</v>
      </c>
      <c r="X11" s="21">
        <v>3357389.48</v>
      </c>
      <c r="Y11" s="21">
        <v>1600</v>
      </c>
      <c r="Z11" s="21">
        <v>12205655.52</v>
      </c>
      <c r="AA11" s="21">
        <v>4777</v>
      </c>
      <c r="AB11" s="21">
        <v>25600000</v>
      </c>
      <c r="AC11" s="21">
        <v>13389567.48</v>
      </c>
      <c r="AD11" s="21">
        <v>400</v>
      </c>
      <c r="AE11" s="21">
        <v>3105311.4</v>
      </c>
      <c r="AF11" s="21">
        <v>529</v>
      </c>
      <c r="AG11" s="21">
        <v>6400000</v>
      </c>
      <c r="AH11" s="21">
        <v>3294159.6</v>
      </c>
      <c r="AI11" s="21">
        <v>400</v>
      </c>
      <c r="AJ11" s="21">
        <v>3169595.84</v>
      </c>
      <c r="AK11" s="21">
        <v>523.5</v>
      </c>
      <c r="AL11" s="21">
        <v>6400000</v>
      </c>
      <c r="AM11" s="21">
        <v>3229880.66</v>
      </c>
      <c r="AN11" s="21">
        <v>400</v>
      </c>
      <c r="AO11" s="21">
        <v>3232991.52</v>
      </c>
      <c r="AP11" s="21">
        <v>564</v>
      </c>
      <c r="AQ11" s="21">
        <v>7040000</v>
      </c>
      <c r="AR11" s="21">
        <v>3806444.48</v>
      </c>
      <c r="AS11" s="21">
        <v>400</v>
      </c>
      <c r="AT11" s="21">
        <v>3297002.84</v>
      </c>
      <c r="AU11" s="21">
        <v>560</v>
      </c>
      <c r="AV11" s="21">
        <v>7040000</v>
      </c>
      <c r="AW11" s="21">
        <v>3742437.16</v>
      </c>
      <c r="AX11" s="21">
        <v>400</v>
      </c>
      <c r="AY11" s="21">
        <v>3361258.88</v>
      </c>
      <c r="AZ11" s="21">
        <v>555.5</v>
      </c>
      <c r="BA11" s="21">
        <v>7040000</v>
      </c>
      <c r="BB11" s="21">
        <v>3678185.62</v>
      </c>
      <c r="BC11" s="21">
        <v>400</v>
      </c>
      <c r="BD11" s="21">
        <v>3425035.64</v>
      </c>
      <c r="BE11" s="21">
        <v>1103</v>
      </c>
      <c r="BF11" s="21">
        <v>7040000</v>
      </c>
      <c r="BG11" s="21">
        <v>3613861.36</v>
      </c>
      <c r="BH11" s="21">
        <v>400</v>
      </c>
      <c r="BI11" s="21">
        <v>3489195.92</v>
      </c>
      <c r="BJ11" s="21">
        <v>1095</v>
      </c>
      <c r="BK11" s="21">
        <v>7040000</v>
      </c>
      <c r="BL11" s="21">
        <v>3549709.08</v>
      </c>
      <c r="BM11" s="21">
        <v>400</v>
      </c>
      <c r="BN11" s="21">
        <v>3552979.48</v>
      </c>
      <c r="BO11" s="21">
        <v>1087</v>
      </c>
      <c r="BP11" s="21">
        <v>7040000</v>
      </c>
      <c r="BQ11" s="21">
        <v>3485933.52</v>
      </c>
      <c r="BR11" s="17"/>
      <c r="BS11" s="14"/>
      <c r="BT11" s="8"/>
      <c r="BU11" s="8"/>
      <c r="BV11" s="8"/>
      <c r="BW11" s="8"/>
    </row>
    <row r="12" spans="1:75" ht="12.75" outlineLevel="3">
      <c r="A12" s="32" t="s">
        <v>27</v>
      </c>
      <c r="B12" s="33" t="s">
        <v>35</v>
      </c>
      <c r="C12" s="33" t="s">
        <v>36</v>
      </c>
      <c r="D12" s="34" t="s">
        <v>30</v>
      </c>
      <c r="E12" s="20">
        <v>200</v>
      </c>
      <c r="F12" s="21">
        <v>1668915.16</v>
      </c>
      <c r="G12" s="21">
        <v>777</v>
      </c>
      <c r="H12" s="21">
        <v>3337200</v>
      </c>
      <c r="I12" s="21">
        <v>1667507.84</v>
      </c>
      <c r="J12" s="21">
        <v>200</v>
      </c>
      <c r="K12" s="21">
        <v>1704163.26</v>
      </c>
      <c r="L12" s="21">
        <v>554</v>
      </c>
      <c r="M12" s="21">
        <v>3434400</v>
      </c>
      <c r="N12" s="21">
        <v>1729682.74</v>
      </c>
      <c r="O12" s="21">
        <v>200</v>
      </c>
      <c r="P12" s="21">
        <v>1737167.74</v>
      </c>
      <c r="Q12" s="21">
        <v>564</v>
      </c>
      <c r="R12" s="21">
        <v>3531600</v>
      </c>
      <c r="S12" s="21">
        <v>1793868.26</v>
      </c>
      <c r="T12" s="21">
        <v>200</v>
      </c>
      <c r="U12" s="21">
        <v>1770343.1</v>
      </c>
      <c r="V12" s="21">
        <v>591</v>
      </c>
      <c r="W12" s="21">
        <v>3628800</v>
      </c>
      <c r="X12" s="21">
        <v>1857865.9</v>
      </c>
      <c r="Y12" s="21">
        <v>800</v>
      </c>
      <c r="Z12" s="21">
        <v>6880589.26</v>
      </c>
      <c r="AA12" s="21">
        <v>2486</v>
      </c>
      <c r="AB12" s="21">
        <v>13932000</v>
      </c>
      <c r="AC12" s="21">
        <v>7048924.74</v>
      </c>
      <c r="AD12" s="21">
        <v>200</v>
      </c>
      <c r="AE12" s="21">
        <v>1803512.7</v>
      </c>
      <c r="AF12" s="21">
        <v>308.5</v>
      </c>
      <c r="AG12" s="21">
        <v>3726000</v>
      </c>
      <c r="AH12" s="21">
        <v>1922178.8</v>
      </c>
      <c r="AI12" s="21">
        <v>200</v>
      </c>
      <c r="AJ12" s="21">
        <v>1836676.9</v>
      </c>
      <c r="AK12" s="21">
        <v>322</v>
      </c>
      <c r="AL12" s="21">
        <v>3823200</v>
      </c>
      <c r="AM12" s="21">
        <v>1986201.1</v>
      </c>
      <c r="AN12" s="21">
        <v>200</v>
      </c>
      <c r="AO12" s="21">
        <v>1869836.02</v>
      </c>
      <c r="AP12" s="21">
        <v>303.5</v>
      </c>
      <c r="AQ12" s="21">
        <v>3920400</v>
      </c>
      <c r="AR12" s="21">
        <v>2050260.48</v>
      </c>
      <c r="AS12" s="21">
        <v>200</v>
      </c>
      <c r="AT12" s="21">
        <v>1902303.42</v>
      </c>
      <c r="AU12" s="21">
        <v>316.5</v>
      </c>
      <c r="AV12" s="21">
        <v>4017600</v>
      </c>
      <c r="AW12" s="21">
        <v>2114980.08</v>
      </c>
      <c r="AX12" s="21">
        <v>200</v>
      </c>
      <c r="AY12" s="21">
        <v>1935451.06</v>
      </c>
      <c r="AZ12" s="21">
        <v>329</v>
      </c>
      <c r="BA12" s="21">
        <v>4114800</v>
      </c>
      <c r="BB12" s="21">
        <v>2179019.94</v>
      </c>
      <c r="BC12" s="21">
        <v>200</v>
      </c>
      <c r="BD12" s="21">
        <v>1968594.6</v>
      </c>
      <c r="BE12" s="21">
        <v>685</v>
      </c>
      <c r="BF12" s="21">
        <v>4212000</v>
      </c>
      <c r="BG12" s="21">
        <v>2242720.4</v>
      </c>
      <c r="BH12" s="21">
        <v>200</v>
      </c>
      <c r="BI12" s="21">
        <v>2001734.28</v>
      </c>
      <c r="BJ12" s="21">
        <v>712</v>
      </c>
      <c r="BK12" s="21">
        <v>4309200</v>
      </c>
      <c r="BL12" s="21">
        <v>2306753.72</v>
      </c>
      <c r="BM12" s="21">
        <v>200</v>
      </c>
      <c r="BN12" s="21">
        <v>2034870.32</v>
      </c>
      <c r="BO12" s="21">
        <v>739</v>
      </c>
      <c r="BP12" s="21">
        <v>4406400</v>
      </c>
      <c r="BQ12" s="21">
        <v>2370790.68</v>
      </c>
      <c r="BR12" s="17"/>
      <c r="BS12" s="14"/>
      <c r="BT12" s="8"/>
      <c r="BU12" s="8"/>
      <c r="BV12" s="8"/>
      <c r="BW12" s="8"/>
    </row>
    <row r="13" spans="1:75" ht="12.75" outlineLevel="3">
      <c r="A13" s="32" t="s">
        <v>27</v>
      </c>
      <c r="B13" s="33" t="s">
        <v>37</v>
      </c>
      <c r="C13" s="33" t="s">
        <v>38</v>
      </c>
      <c r="D13" s="34" t="s">
        <v>30</v>
      </c>
      <c r="E13" s="20">
        <v>100</v>
      </c>
      <c r="F13" s="21">
        <v>1176605.8</v>
      </c>
      <c r="G13" s="21">
        <v>123</v>
      </c>
      <c r="H13" s="21">
        <v>1442000</v>
      </c>
      <c r="I13" s="21">
        <v>265271.2</v>
      </c>
      <c r="J13" s="21">
        <v>100</v>
      </c>
      <c r="K13" s="21">
        <v>1220761.58</v>
      </c>
      <c r="L13" s="21">
        <v>84</v>
      </c>
      <c r="M13" s="21">
        <v>1484000</v>
      </c>
      <c r="N13" s="21">
        <v>263154.42</v>
      </c>
      <c r="O13" s="21">
        <v>100</v>
      </c>
      <c r="P13" s="21">
        <v>1253685.07</v>
      </c>
      <c r="Q13" s="21">
        <v>86</v>
      </c>
      <c r="R13" s="21">
        <v>1526000</v>
      </c>
      <c r="S13" s="21">
        <v>272228.93</v>
      </c>
      <c r="T13" s="21">
        <v>100</v>
      </c>
      <c r="U13" s="21">
        <v>1283432.04</v>
      </c>
      <c r="V13" s="21">
        <v>91</v>
      </c>
      <c r="W13" s="21">
        <v>1568000</v>
      </c>
      <c r="X13" s="21">
        <v>284476.96</v>
      </c>
      <c r="Y13" s="21">
        <v>400</v>
      </c>
      <c r="Z13" s="21">
        <v>4934484.49</v>
      </c>
      <c r="AA13" s="21">
        <v>384</v>
      </c>
      <c r="AB13" s="21">
        <v>6020000</v>
      </c>
      <c r="AC13" s="21">
        <v>1085131.51</v>
      </c>
      <c r="AD13" s="21">
        <v>100</v>
      </c>
      <c r="AE13" s="21">
        <v>1312943.19</v>
      </c>
      <c r="AF13" s="21">
        <v>47.5</v>
      </c>
      <c r="AG13" s="21">
        <v>1610000</v>
      </c>
      <c r="AH13" s="21">
        <v>297009.31</v>
      </c>
      <c r="AI13" s="21">
        <v>100</v>
      </c>
      <c r="AJ13" s="21">
        <v>1342379.75</v>
      </c>
      <c r="AK13" s="21">
        <v>50</v>
      </c>
      <c r="AL13" s="21">
        <v>1652000</v>
      </c>
      <c r="AM13" s="21">
        <v>309570.25</v>
      </c>
      <c r="AN13" s="21">
        <v>100</v>
      </c>
      <c r="AO13" s="21">
        <v>1376417.15</v>
      </c>
      <c r="AP13" s="21">
        <v>47</v>
      </c>
      <c r="AQ13" s="21">
        <v>1694000</v>
      </c>
      <c r="AR13" s="21">
        <v>317535.85</v>
      </c>
      <c r="AS13" s="21">
        <v>100</v>
      </c>
      <c r="AT13" s="21">
        <v>1406480.48</v>
      </c>
      <c r="AU13" s="21">
        <v>49.5</v>
      </c>
      <c r="AV13" s="21">
        <v>1736000</v>
      </c>
      <c r="AW13" s="21">
        <v>329470.02</v>
      </c>
      <c r="AX13" s="21">
        <v>100</v>
      </c>
      <c r="AY13" s="21">
        <v>1435976.39</v>
      </c>
      <c r="AZ13" s="21">
        <v>51.5</v>
      </c>
      <c r="BA13" s="21">
        <v>1778000</v>
      </c>
      <c r="BB13" s="21">
        <v>341972.11</v>
      </c>
      <c r="BC13" s="21">
        <v>100</v>
      </c>
      <c r="BD13" s="21">
        <v>1465459.8</v>
      </c>
      <c r="BE13" s="21">
        <v>108</v>
      </c>
      <c r="BF13" s="21">
        <v>1820000</v>
      </c>
      <c r="BG13" s="21">
        <v>354432.2</v>
      </c>
      <c r="BH13" s="21">
        <v>100</v>
      </c>
      <c r="BI13" s="21">
        <v>1494651.08</v>
      </c>
      <c r="BJ13" s="21">
        <v>113</v>
      </c>
      <c r="BK13" s="21">
        <v>1862000</v>
      </c>
      <c r="BL13" s="21">
        <v>367235.92</v>
      </c>
      <c r="BM13" s="21">
        <v>100</v>
      </c>
      <c r="BN13" s="21">
        <v>1524106.03</v>
      </c>
      <c r="BO13" s="21">
        <v>118</v>
      </c>
      <c r="BP13" s="21">
        <v>1904000</v>
      </c>
      <c r="BQ13" s="21">
        <v>379775.97</v>
      </c>
      <c r="BR13" s="17"/>
      <c r="BS13" s="14"/>
      <c r="BT13" s="8"/>
      <c r="BU13" s="8"/>
      <c r="BV13" s="8"/>
      <c r="BW13" s="8"/>
    </row>
    <row r="14" spans="1:75" ht="12.75" outlineLevel="3">
      <c r="A14" s="32" t="s">
        <v>27</v>
      </c>
      <c r="B14" s="33" t="s">
        <v>39</v>
      </c>
      <c r="C14" s="33" t="s">
        <v>40</v>
      </c>
      <c r="D14" s="34" t="s">
        <v>30</v>
      </c>
      <c r="E14" s="20">
        <v>100</v>
      </c>
      <c r="F14" s="21">
        <v>962644.02</v>
      </c>
      <c r="G14" s="21">
        <v>295.5</v>
      </c>
      <c r="H14" s="21">
        <v>1596500</v>
      </c>
      <c r="I14" s="21">
        <v>633560.48</v>
      </c>
      <c r="J14" s="21">
        <v>100</v>
      </c>
      <c r="K14" s="21">
        <v>859300.75</v>
      </c>
      <c r="L14" s="21">
        <v>251</v>
      </c>
      <c r="M14" s="21">
        <v>1643000</v>
      </c>
      <c r="N14" s="21">
        <v>783448.25</v>
      </c>
      <c r="O14" s="21">
        <v>100</v>
      </c>
      <c r="P14" s="21">
        <v>805541.34</v>
      </c>
      <c r="Q14" s="21">
        <v>278</v>
      </c>
      <c r="R14" s="21">
        <v>1689500</v>
      </c>
      <c r="S14" s="21">
        <v>883680.66</v>
      </c>
      <c r="T14" s="21">
        <v>100</v>
      </c>
      <c r="U14" s="21">
        <v>792308.55</v>
      </c>
      <c r="V14" s="21">
        <v>300</v>
      </c>
      <c r="W14" s="21">
        <v>1736000</v>
      </c>
      <c r="X14" s="21">
        <v>943391.45</v>
      </c>
      <c r="Y14" s="21">
        <v>400</v>
      </c>
      <c r="Z14" s="21">
        <v>3419794.66</v>
      </c>
      <c r="AA14" s="21">
        <v>1124.5</v>
      </c>
      <c r="AB14" s="21">
        <v>6665000</v>
      </c>
      <c r="AC14" s="21">
        <v>3244080.84</v>
      </c>
      <c r="AD14" s="21">
        <v>100</v>
      </c>
      <c r="AE14" s="21">
        <v>794462.96</v>
      </c>
      <c r="AF14" s="21">
        <v>158.5</v>
      </c>
      <c r="AG14" s="21">
        <v>1782500</v>
      </c>
      <c r="AH14" s="21">
        <v>987878.54</v>
      </c>
      <c r="AI14" s="21">
        <v>100</v>
      </c>
      <c r="AJ14" s="21">
        <v>803740.79</v>
      </c>
      <c r="AK14" s="21">
        <v>166</v>
      </c>
      <c r="AL14" s="21">
        <v>1829000</v>
      </c>
      <c r="AM14" s="21">
        <v>1025093.21</v>
      </c>
      <c r="AN14" s="21">
        <v>100</v>
      </c>
      <c r="AO14" s="21">
        <v>814650.78</v>
      </c>
      <c r="AP14" s="21">
        <v>157</v>
      </c>
      <c r="AQ14" s="21">
        <v>1875500</v>
      </c>
      <c r="AR14" s="21">
        <v>1060692.22</v>
      </c>
      <c r="AS14" s="21">
        <v>100</v>
      </c>
      <c r="AT14" s="21">
        <v>829520.43</v>
      </c>
      <c r="AU14" s="21">
        <v>163.5</v>
      </c>
      <c r="AV14" s="21">
        <v>1922000</v>
      </c>
      <c r="AW14" s="21">
        <v>1092316.07</v>
      </c>
      <c r="AX14" s="21">
        <v>100</v>
      </c>
      <c r="AY14" s="21">
        <v>846008.5</v>
      </c>
      <c r="AZ14" s="21">
        <v>169.5</v>
      </c>
      <c r="BA14" s="21">
        <v>1968500</v>
      </c>
      <c r="BB14" s="21">
        <v>1122322</v>
      </c>
      <c r="BC14" s="21">
        <v>100</v>
      </c>
      <c r="BD14" s="21">
        <v>867186.01</v>
      </c>
      <c r="BE14" s="21">
        <v>350</v>
      </c>
      <c r="BF14" s="21">
        <v>2015000</v>
      </c>
      <c r="BG14" s="21">
        <v>1147463.99</v>
      </c>
      <c r="BH14" s="21">
        <v>100</v>
      </c>
      <c r="BI14" s="21">
        <v>887410.84</v>
      </c>
      <c r="BJ14" s="21">
        <v>362</v>
      </c>
      <c r="BK14" s="21">
        <v>2061500</v>
      </c>
      <c r="BL14" s="21">
        <v>1173727.16</v>
      </c>
      <c r="BM14" s="21">
        <v>100</v>
      </c>
      <c r="BN14" s="21">
        <v>911274.42</v>
      </c>
      <c r="BO14" s="21">
        <v>373</v>
      </c>
      <c r="BP14" s="21">
        <v>2108000</v>
      </c>
      <c r="BQ14" s="21">
        <v>1196352.58</v>
      </c>
      <c r="BR14" s="17"/>
      <c r="BS14" s="14"/>
      <c r="BT14" s="8"/>
      <c r="BU14" s="8"/>
      <c r="BV14" s="8"/>
      <c r="BW14" s="8"/>
    </row>
    <row r="15" spans="1:75" ht="12.75" outlineLevel="3">
      <c r="A15" s="32" t="s">
        <v>27</v>
      </c>
      <c r="B15" s="33" t="s">
        <v>41</v>
      </c>
      <c r="C15" s="33" t="s">
        <v>42</v>
      </c>
      <c r="D15" s="34" t="s">
        <v>43</v>
      </c>
      <c r="E15" s="20">
        <v>100</v>
      </c>
      <c r="F15" s="21">
        <v>838156.01</v>
      </c>
      <c r="G15" s="21">
        <v>448.5</v>
      </c>
      <c r="H15" s="21">
        <v>1800000</v>
      </c>
      <c r="I15" s="21">
        <v>961395.49</v>
      </c>
      <c r="J15" s="21">
        <v>100</v>
      </c>
      <c r="K15" s="21">
        <v>848882.03</v>
      </c>
      <c r="L15" s="21">
        <v>304</v>
      </c>
      <c r="M15" s="21">
        <v>1800000</v>
      </c>
      <c r="N15" s="21">
        <v>950813.97</v>
      </c>
      <c r="O15" s="21">
        <v>100</v>
      </c>
      <c r="P15" s="21">
        <v>856673.11</v>
      </c>
      <c r="Q15" s="21">
        <v>297</v>
      </c>
      <c r="R15" s="21">
        <v>1800000</v>
      </c>
      <c r="S15" s="21">
        <v>943029.89</v>
      </c>
      <c r="T15" s="21">
        <v>100</v>
      </c>
      <c r="U15" s="21">
        <v>865472.16</v>
      </c>
      <c r="V15" s="21">
        <v>297</v>
      </c>
      <c r="W15" s="21">
        <v>1800000</v>
      </c>
      <c r="X15" s="21">
        <v>934230.84</v>
      </c>
      <c r="Y15" s="21">
        <v>400</v>
      </c>
      <c r="Z15" s="21">
        <v>3409183.31</v>
      </c>
      <c r="AA15" s="21">
        <v>1346.5</v>
      </c>
      <c r="AB15" s="21">
        <v>7200000</v>
      </c>
      <c r="AC15" s="21">
        <v>3789470.19</v>
      </c>
      <c r="AD15" s="21">
        <v>100</v>
      </c>
      <c r="AE15" s="21">
        <v>874277</v>
      </c>
      <c r="AF15" s="21">
        <v>148.5</v>
      </c>
      <c r="AG15" s="21">
        <v>1800000</v>
      </c>
      <c r="AH15" s="21">
        <v>925574.5</v>
      </c>
      <c r="AI15" s="21">
        <v>100</v>
      </c>
      <c r="AJ15" s="21">
        <v>883087.24</v>
      </c>
      <c r="AK15" s="21">
        <v>148.5</v>
      </c>
      <c r="AL15" s="21">
        <v>1800000</v>
      </c>
      <c r="AM15" s="21">
        <v>916764.26</v>
      </c>
      <c r="AN15" s="21">
        <v>100</v>
      </c>
      <c r="AO15" s="21">
        <v>891902.53</v>
      </c>
      <c r="AP15" s="21">
        <v>134.5</v>
      </c>
      <c r="AQ15" s="21">
        <v>1800000</v>
      </c>
      <c r="AR15" s="21">
        <v>907962.97</v>
      </c>
      <c r="AS15" s="21">
        <v>100</v>
      </c>
      <c r="AT15" s="21">
        <v>900409.55</v>
      </c>
      <c r="AU15" s="21">
        <v>134.5</v>
      </c>
      <c r="AV15" s="21">
        <v>1800000</v>
      </c>
      <c r="AW15" s="21">
        <v>899455.95</v>
      </c>
      <c r="AX15" s="21">
        <v>100</v>
      </c>
      <c r="AY15" s="21">
        <v>909236.35</v>
      </c>
      <c r="AZ15" s="21">
        <v>134.5</v>
      </c>
      <c r="BA15" s="21">
        <v>1800000</v>
      </c>
      <c r="BB15" s="21">
        <v>890629.15</v>
      </c>
      <c r="BC15" s="21">
        <v>100</v>
      </c>
      <c r="BD15" s="21">
        <v>918067.24</v>
      </c>
      <c r="BE15" s="21">
        <v>269</v>
      </c>
      <c r="BF15" s="21">
        <v>1800000</v>
      </c>
      <c r="BG15" s="21">
        <v>881663.76</v>
      </c>
      <c r="BH15" s="21">
        <v>100</v>
      </c>
      <c r="BI15" s="21">
        <v>926902</v>
      </c>
      <c r="BJ15" s="21">
        <v>269</v>
      </c>
      <c r="BK15" s="21">
        <v>1800000</v>
      </c>
      <c r="BL15" s="21">
        <v>872829</v>
      </c>
      <c r="BM15" s="21">
        <v>100</v>
      </c>
      <c r="BN15" s="21">
        <v>935740.38</v>
      </c>
      <c r="BO15" s="21">
        <v>269</v>
      </c>
      <c r="BP15" s="21">
        <v>1800000</v>
      </c>
      <c r="BQ15" s="21">
        <v>863990.62</v>
      </c>
      <c r="BR15" s="17"/>
      <c r="BS15" s="14"/>
      <c r="BT15" s="8"/>
      <c r="BU15" s="8"/>
      <c r="BV15" s="8"/>
      <c r="BW15" s="8"/>
    </row>
    <row r="16" spans="1:75" ht="12.75" outlineLevel="3">
      <c r="A16" s="32" t="s">
        <v>27</v>
      </c>
      <c r="B16" s="33" t="s">
        <v>44</v>
      </c>
      <c r="C16" s="33" t="s">
        <v>45</v>
      </c>
      <c r="D16" s="34" t="s">
        <v>43</v>
      </c>
      <c r="E16" s="20">
        <v>200</v>
      </c>
      <c r="F16" s="21">
        <v>1258045.54</v>
      </c>
      <c r="G16" s="21">
        <v>625.5</v>
      </c>
      <c r="H16" s="21">
        <v>2600000</v>
      </c>
      <c r="I16" s="21">
        <v>1341328.96</v>
      </c>
      <c r="J16" s="21">
        <v>200</v>
      </c>
      <c r="K16" s="21">
        <v>1354893.96</v>
      </c>
      <c r="L16" s="21">
        <v>398</v>
      </c>
      <c r="M16" s="21">
        <v>2600000</v>
      </c>
      <c r="N16" s="21">
        <v>1244708.04</v>
      </c>
      <c r="O16" s="21">
        <v>200</v>
      </c>
      <c r="P16" s="21">
        <v>1287146.36</v>
      </c>
      <c r="Q16" s="21">
        <v>413</v>
      </c>
      <c r="R16" s="21">
        <v>2600000</v>
      </c>
      <c r="S16" s="21">
        <v>1312440.64</v>
      </c>
      <c r="T16" s="21">
        <v>200</v>
      </c>
      <c r="U16" s="21">
        <v>1301729.16</v>
      </c>
      <c r="V16" s="21">
        <v>413</v>
      </c>
      <c r="W16" s="21">
        <v>2600000</v>
      </c>
      <c r="X16" s="21">
        <v>1297857.84</v>
      </c>
      <c r="Y16" s="21">
        <v>800</v>
      </c>
      <c r="Z16" s="21">
        <v>5201815.02</v>
      </c>
      <c r="AA16" s="21">
        <v>1849.5</v>
      </c>
      <c r="AB16" s="21">
        <v>10400000</v>
      </c>
      <c r="AC16" s="21">
        <v>5196335.48</v>
      </c>
      <c r="AD16" s="21">
        <v>200</v>
      </c>
      <c r="AE16" s="21">
        <v>1315887.2</v>
      </c>
      <c r="AF16" s="21">
        <v>206</v>
      </c>
      <c r="AG16" s="21">
        <v>2600000</v>
      </c>
      <c r="AH16" s="21">
        <v>1283906.8</v>
      </c>
      <c r="AI16" s="21">
        <v>200</v>
      </c>
      <c r="AJ16" s="21">
        <v>1330473.6</v>
      </c>
      <c r="AK16" s="21">
        <v>206</v>
      </c>
      <c r="AL16" s="21">
        <v>2600000</v>
      </c>
      <c r="AM16" s="21">
        <v>1269320.4</v>
      </c>
      <c r="AN16" s="21">
        <v>200</v>
      </c>
      <c r="AO16" s="21">
        <v>1366746.98</v>
      </c>
      <c r="AP16" s="21">
        <v>221</v>
      </c>
      <c r="AQ16" s="21">
        <v>2860000</v>
      </c>
      <c r="AR16" s="21">
        <v>1493032.02</v>
      </c>
      <c r="AS16" s="21">
        <v>200</v>
      </c>
      <c r="AT16" s="21">
        <v>1381975.66</v>
      </c>
      <c r="AU16" s="21">
        <v>221</v>
      </c>
      <c r="AV16" s="21">
        <v>2860000</v>
      </c>
      <c r="AW16" s="21">
        <v>1477803.34</v>
      </c>
      <c r="AX16" s="21">
        <v>200</v>
      </c>
      <c r="AY16" s="21">
        <v>1396599.86</v>
      </c>
      <c r="AZ16" s="21">
        <v>221</v>
      </c>
      <c r="BA16" s="21">
        <v>2860000</v>
      </c>
      <c r="BB16" s="21">
        <v>1463179.14</v>
      </c>
      <c r="BC16" s="21">
        <v>200</v>
      </c>
      <c r="BD16" s="21">
        <v>1410777</v>
      </c>
      <c r="BE16" s="21">
        <v>442</v>
      </c>
      <c r="BF16" s="21">
        <v>2860000</v>
      </c>
      <c r="BG16" s="21">
        <v>1448781</v>
      </c>
      <c r="BH16" s="21">
        <v>200</v>
      </c>
      <c r="BI16" s="21">
        <v>1425352.14</v>
      </c>
      <c r="BJ16" s="21">
        <v>442</v>
      </c>
      <c r="BK16" s="21">
        <v>2860000</v>
      </c>
      <c r="BL16" s="21">
        <v>1434205.86</v>
      </c>
      <c r="BM16" s="21">
        <v>200</v>
      </c>
      <c r="BN16" s="21">
        <v>1439542.6</v>
      </c>
      <c r="BO16" s="21">
        <v>443</v>
      </c>
      <c r="BP16" s="21">
        <v>2860000</v>
      </c>
      <c r="BQ16" s="21">
        <v>1420014.4</v>
      </c>
      <c r="BR16" s="17"/>
      <c r="BS16" s="14"/>
      <c r="BT16" s="8"/>
      <c r="BU16" s="8"/>
      <c r="BV16" s="8"/>
      <c r="BW16" s="8"/>
    </row>
    <row r="17" spans="1:75" ht="12.75" outlineLevel="3">
      <c r="A17" s="32" t="s">
        <v>27</v>
      </c>
      <c r="B17" s="33" t="s">
        <v>46</v>
      </c>
      <c r="C17" s="33" t="s">
        <v>47</v>
      </c>
      <c r="D17" s="34" t="s">
        <v>30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10</v>
      </c>
      <c r="K17" s="21">
        <v>6406</v>
      </c>
      <c r="L17" s="21">
        <v>30</v>
      </c>
      <c r="M17" s="21">
        <v>100000</v>
      </c>
      <c r="N17" s="21">
        <v>93564</v>
      </c>
      <c r="O17" s="21">
        <v>10</v>
      </c>
      <c r="P17" s="21">
        <v>6406</v>
      </c>
      <c r="Q17" s="21">
        <v>29</v>
      </c>
      <c r="R17" s="21">
        <v>100000</v>
      </c>
      <c r="S17" s="21">
        <v>93565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20</v>
      </c>
      <c r="Z17" s="21">
        <v>12812</v>
      </c>
      <c r="AA17" s="21">
        <v>59</v>
      </c>
      <c r="AB17" s="21">
        <v>200000</v>
      </c>
      <c r="AC17" s="21">
        <v>187129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17"/>
      <c r="BS17" s="14"/>
      <c r="BT17" s="8"/>
      <c r="BU17" s="8"/>
      <c r="BV17" s="8"/>
      <c r="BW17" s="8"/>
    </row>
    <row r="18" spans="1:75" ht="13.5" outlineLevel="2">
      <c r="A18" s="31" t="s">
        <v>48</v>
      </c>
      <c r="B18" s="29"/>
      <c r="C18" s="29"/>
      <c r="D18" s="29"/>
      <c r="E18" s="29">
        <v>0</v>
      </c>
      <c r="F18" s="30">
        <v>13191800.76</v>
      </c>
      <c r="G18" s="30">
        <v>7366.5</v>
      </c>
      <c r="H18" s="30">
        <v>29000000</v>
      </c>
      <c r="I18" s="30">
        <v>15800832.74</v>
      </c>
      <c r="J18" s="30">
        <v>0</v>
      </c>
      <c r="K18" s="30">
        <v>13568350.52</v>
      </c>
      <c r="L18" s="30">
        <v>4970</v>
      </c>
      <c r="M18" s="30">
        <v>29100000</v>
      </c>
      <c r="N18" s="30">
        <v>15526679.48</v>
      </c>
      <c r="O18" s="30">
        <v>0</v>
      </c>
      <c r="P18" s="30">
        <v>13922728.36</v>
      </c>
      <c r="Q18" s="30">
        <v>4802</v>
      </c>
      <c r="R18" s="30">
        <v>29200000</v>
      </c>
      <c r="S18" s="30">
        <v>15272469.64</v>
      </c>
      <c r="T18" s="30">
        <v>0</v>
      </c>
      <c r="U18" s="30">
        <v>14284392.04</v>
      </c>
      <c r="V18" s="30">
        <v>4778</v>
      </c>
      <c r="W18" s="30">
        <v>29300000</v>
      </c>
      <c r="X18" s="30">
        <v>15010829.96</v>
      </c>
      <c r="Y18" s="30">
        <v>0</v>
      </c>
      <c r="Z18" s="30">
        <v>54967271.68</v>
      </c>
      <c r="AA18" s="30">
        <v>21916.5</v>
      </c>
      <c r="AB18" s="30">
        <v>116600000</v>
      </c>
      <c r="AC18" s="30">
        <v>61610811.82</v>
      </c>
      <c r="AD18" s="30">
        <v>0</v>
      </c>
      <c r="AE18" s="30">
        <v>14643095.16</v>
      </c>
      <c r="AF18" s="30">
        <v>2369.5</v>
      </c>
      <c r="AG18" s="30">
        <v>29400000</v>
      </c>
      <c r="AH18" s="30">
        <v>14754535.34</v>
      </c>
      <c r="AI18" s="30">
        <v>0</v>
      </c>
      <c r="AJ18" s="30">
        <v>15005069.16</v>
      </c>
      <c r="AK18" s="30">
        <v>2350.5</v>
      </c>
      <c r="AL18" s="30">
        <v>29500000</v>
      </c>
      <c r="AM18" s="30">
        <v>14492580.34</v>
      </c>
      <c r="AN18" s="30">
        <v>0</v>
      </c>
      <c r="AO18" s="30">
        <v>17232065.19</v>
      </c>
      <c r="AP18" s="30">
        <v>2379.5</v>
      </c>
      <c r="AQ18" s="30">
        <v>33300000</v>
      </c>
      <c r="AR18" s="30">
        <v>16065555.31</v>
      </c>
      <c r="AS18" s="30">
        <v>0</v>
      </c>
      <c r="AT18" s="30">
        <v>17633744.865</v>
      </c>
      <c r="AU18" s="30">
        <v>2359</v>
      </c>
      <c r="AV18" s="30">
        <v>33412500</v>
      </c>
      <c r="AW18" s="30">
        <v>15776396.135</v>
      </c>
      <c r="AX18" s="30">
        <v>0</v>
      </c>
      <c r="AY18" s="30">
        <v>18039429.495</v>
      </c>
      <c r="AZ18" s="30">
        <v>2340</v>
      </c>
      <c r="BA18" s="30">
        <v>33525000</v>
      </c>
      <c r="BB18" s="30">
        <v>15483230.505</v>
      </c>
      <c r="BC18" s="30">
        <v>0</v>
      </c>
      <c r="BD18" s="30">
        <v>18441772.92</v>
      </c>
      <c r="BE18" s="30">
        <v>4639</v>
      </c>
      <c r="BF18" s="30">
        <v>33637500</v>
      </c>
      <c r="BG18" s="30">
        <v>15191088.08</v>
      </c>
      <c r="BH18" s="30">
        <v>0</v>
      </c>
      <c r="BI18" s="30">
        <v>18844296.975</v>
      </c>
      <c r="BJ18" s="30">
        <v>4597</v>
      </c>
      <c r="BK18" s="30">
        <v>33750000</v>
      </c>
      <c r="BL18" s="30">
        <v>14901106.025</v>
      </c>
      <c r="BM18" s="30">
        <v>0</v>
      </c>
      <c r="BN18" s="30">
        <v>19246395.96</v>
      </c>
      <c r="BO18" s="30">
        <v>4555</v>
      </c>
      <c r="BP18" s="30">
        <v>33862500</v>
      </c>
      <c r="BQ18" s="30">
        <v>14611549.04</v>
      </c>
      <c r="BR18" s="17"/>
      <c r="BS18" s="14"/>
      <c r="BT18" s="8"/>
      <c r="BU18" s="8"/>
      <c r="BV18" s="8"/>
      <c r="BW18" s="8"/>
    </row>
    <row r="19" spans="1:75" ht="12.75" outlineLevel="3">
      <c r="A19" s="32" t="s">
        <v>49</v>
      </c>
      <c r="B19" s="33" t="s">
        <v>50</v>
      </c>
      <c r="C19" s="33" t="s">
        <v>51</v>
      </c>
      <c r="D19" s="34" t="s">
        <v>52</v>
      </c>
      <c r="E19" s="20">
        <v>400</v>
      </c>
      <c r="F19" s="21">
        <v>13191800.76</v>
      </c>
      <c r="G19" s="21">
        <v>7366.5</v>
      </c>
      <c r="H19" s="21">
        <v>29000000</v>
      </c>
      <c r="I19" s="21">
        <v>15800832.74</v>
      </c>
      <c r="J19" s="21">
        <v>400</v>
      </c>
      <c r="K19" s="21">
        <v>13568350.52</v>
      </c>
      <c r="L19" s="21">
        <v>4970</v>
      </c>
      <c r="M19" s="21">
        <v>29100000</v>
      </c>
      <c r="N19" s="21">
        <v>15526679.48</v>
      </c>
      <c r="O19" s="21">
        <v>400</v>
      </c>
      <c r="P19" s="21">
        <v>13922728.36</v>
      </c>
      <c r="Q19" s="21">
        <v>4802</v>
      </c>
      <c r="R19" s="21">
        <v>29200000</v>
      </c>
      <c r="S19" s="21">
        <v>15272469.64</v>
      </c>
      <c r="T19" s="21">
        <v>400</v>
      </c>
      <c r="U19" s="21">
        <v>14284392.04</v>
      </c>
      <c r="V19" s="21">
        <v>4778</v>
      </c>
      <c r="W19" s="21">
        <v>29300000</v>
      </c>
      <c r="X19" s="21">
        <v>15010829.96</v>
      </c>
      <c r="Y19" s="21">
        <v>1600</v>
      </c>
      <c r="Z19" s="21">
        <v>54967271.68</v>
      </c>
      <c r="AA19" s="21">
        <v>21916.5</v>
      </c>
      <c r="AB19" s="21">
        <v>116600000</v>
      </c>
      <c r="AC19" s="21">
        <v>61610811.82</v>
      </c>
      <c r="AD19" s="21">
        <v>400</v>
      </c>
      <c r="AE19" s="21">
        <v>14643095.16</v>
      </c>
      <c r="AF19" s="21">
        <v>2369.5</v>
      </c>
      <c r="AG19" s="21">
        <v>29400000</v>
      </c>
      <c r="AH19" s="21">
        <v>14754535.34</v>
      </c>
      <c r="AI19" s="21">
        <v>400</v>
      </c>
      <c r="AJ19" s="21">
        <v>15005069.16</v>
      </c>
      <c r="AK19" s="21">
        <v>2350.5</v>
      </c>
      <c r="AL19" s="21">
        <v>29500000</v>
      </c>
      <c r="AM19" s="21">
        <v>14492580.34</v>
      </c>
      <c r="AN19" s="21">
        <v>450</v>
      </c>
      <c r="AO19" s="21">
        <v>17232065.19</v>
      </c>
      <c r="AP19" s="21">
        <v>2379.5</v>
      </c>
      <c r="AQ19" s="21">
        <v>33300000</v>
      </c>
      <c r="AR19" s="21">
        <v>16065555.31</v>
      </c>
      <c r="AS19" s="21">
        <v>450</v>
      </c>
      <c r="AT19" s="21">
        <v>17633744.865</v>
      </c>
      <c r="AU19" s="21">
        <v>2359</v>
      </c>
      <c r="AV19" s="21">
        <v>33412500</v>
      </c>
      <c r="AW19" s="21">
        <v>15776396.135</v>
      </c>
      <c r="AX19" s="21">
        <v>450</v>
      </c>
      <c r="AY19" s="21">
        <v>18039429.495</v>
      </c>
      <c r="AZ19" s="21">
        <v>2340</v>
      </c>
      <c r="BA19" s="21">
        <v>33525000</v>
      </c>
      <c r="BB19" s="21">
        <v>15483230.505</v>
      </c>
      <c r="BC19" s="21">
        <v>450</v>
      </c>
      <c r="BD19" s="21">
        <v>18441772.92</v>
      </c>
      <c r="BE19" s="21">
        <v>4639</v>
      </c>
      <c r="BF19" s="21">
        <v>33637500</v>
      </c>
      <c r="BG19" s="21">
        <v>15191088.08</v>
      </c>
      <c r="BH19" s="21">
        <v>450</v>
      </c>
      <c r="BI19" s="21">
        <v>18844296.975</v>
      </c>
      <c r="BJ19" s="21">
        <v>4597</v>
      </c>
      <c r="BK19" s="21">
        <v>33750000</v>
      </c>
      <c r="BL19" s="21">
        <v>14901106.025</v>
      </c>
      <c r="BM19" s="21">
        <v>450</v>
      </c>
      <c r="BN19" s="21">
        <v>19246395.96</v>
      </c>
      <c r="BO19" s="21">
        <v>4555</v>
      </c>
      <c r="BP19" s="21">
        <v>33862500</v>
      </c>
      <c r="BQ19" s="21">
        <v>14611549.04</v>
      </c>
      <c r="BR19" s="17"/>
      <c r="BS19" s="14"/>
      <c r="BT19" s="8"/>
      <c r="BU19" s="8"/>
      <c r="BV19" s="8"/>
      <c r="BW19" s="8"/>
    </row>
    <row r="20" spans="1:75" ht="13.5" outlineLevel="1">
      <c r="A20" s="28" t="s">
        <v>53</v>
      </c>
      <c r="B20" s="26"/>
      <c r="C20" s="26"/>
      <c r="D20" s="26"/>
      <c r="E20" s="26">
        <v>0</v>
      </c>
      <c r="F20" s="27">
        <v>51200</v>
      </c>
      <c r="G20" s="27">
        <v>216</v>
      </c>
      <c r="H20" s="27">
        <v>515000</v>
      </c>
      <c r="I20" s="27">
        <v>463584</v>
      </c>
      <c r="J20" s="27">
        <v>0</v>
      </c>
      <c r="K20" s="27">
        <v>52526.32</v>
      </c>
      <c r="L20" s="27">
        <v>153</v>
      </c>
      <c r="M20" s="27">
        <v>530000</v>
      </c>
      <c r="N20" s="27">
        <v>477320.68</v>
      </c>
      <c r="O20" s="27">
        <v>0</v>
      </c>
      <c r="P20" s="27">
        <v>54016.84</v>
      </c>
      <c r="Q20" s="27">
        <v>155</v>
      </c>
      <c r="R20" s="27">
        <v>545000</v>
      </c>
      <c r="S20" s="27">
        <v>490828.16</v>
      </c>
      <c r="T20" s="27">
        <v>0</v>
      </c>
      <c r="U20" s="27">
        <v>55458.42</v>
      </c>
      <c r="V20" s="27">
        <v>160</v>
      </c>
      <c r="W20" s="27">
        <v>560000</v>
      </c>
      <c r="X20" s="27">
        <v>504381.58</v>
      </c>
      <c r="Y20" s="27">
        <v>0</v>
      </c>
      <c r="Z20" s="27">
        <v>213201.58</v>
      </c>
      <c r="AA20" s="27">
        <v>684</v>
      </c>
      <c r="AB20" s="27">
        <v>2150000</v>
      </c>
      <c r="AC20" s="27">
        <v>1936114.42</v>
      </c>
      <c r="AD20" s="27">
        <v>0</v>
      </c>
      <c r="AE20" s="27">
        <v>56956.39</v>
      </c>
      <c r="AF20" s="27">
        <v>83.5</v>
      </c>
      <c r="AG20" s="27">
        <v>575000</v>
      </c>
      <c r="AH20" s="27">
        <v>517960.11</v>
      </c>
      <c r="AI20" s="27">
        <v>0</v>
      </c>
      <c r="AJ20" s="27">
        <v>58400.97</v>
      </c>
      <c r="AK20" s="27">
        <v>86</v>
      </c>
      <c r="AL20" s="27">
        <v>590000</v>
      </c>
      <c r="AM20" s="27">
        <v>531513.03</v>
      </c>
      <c r="AN20" s="27">
        <v>0</v>
      </c>
      <c r="AO20" s="27">
        <v>59823.62</v>
      </c>
      <c r="AP20" s="27">
        <v>81</v>
      </c>
      <c r="AQ20" s="27">
        <v>605000</v>
      </c>
      <c r="AR20" s="27">
        <v>545095.38</v>
      </c>
      <c r="AS20" s="27">
        <v>0</v>
      </c>
      <c r="AT20" s="27">
        <v>61326.36</v>
      </c>
      <c r="AU20" s="27">
        <v>83.5</v>
      </c>
      <c r="AV20" s="27">
        <v>620000</v>
      </c>
      <c r="AW20" s="27">
        <v>558590.14</v>
      </c>
      <c r="AX20" s="27">
        <v>0</v>
      </c>
      <c r="AY20" s="27">
        <v>62842.63</v>
      </c>
      <c r="AZ20" s="27">
        <v>86.5</v>
      </c>
      <c r="BA20" s="27">
        <v>635000</v>
      </c>
      <c r="BB20" s="27">
        <v>572070.87</v>
      </c>
      <c r="BC20" s="27">
        <v>0</v>
      </c>
      <c r="BD20" s="27">
        <v>64506.04</v>
      </c>
      <c r="BE20" s="27">
        <v>179</v>
      </c>
      <c r="BF20" s="27">
        <v>650000</v>
      </c>
      <c r="BG20" s="27">
        <v>585314.96</v>
      </c>
      <c r="BH20" s="27">
        <v>0</v>
      </c>
      <c r="BI20" s="27">
        <v>66119.49</v>
      </c>
      <c r="BJ20" s="27">
        <v>185</v>
      </c>
      <c r="BK20" s="27">
        <v>665000</v>
      </c>
      <c r="BL20" s="27">
        <v>598695.51</v>
      </c>
      <c r="BM20" s="27">
        <v>0</v>
      </c>
      <c r="BN20" s="27">
        <v>67852.92</v>
      </c>
      <c r="BO20" s="27">
        <v>190</v>
      </c>
      <c r="BP20" s="27">
        <v>680000</v>
      </c>
      <c r="BQ20" s="27">
        <v>611957.08</v>
      </c>
      <c r="BR20" s="17"/>
      <c r="BS20" s="14"/>
      <c r="BT20" s="8"/>
      <c r="BU20" s="8"/>
      <c r="BV20" s="8"/>
      <c r="BW20" s="8"/>
    </row>
    <row r="21" spans="1:75" ht="12.75" outlineLevel="2">
      <c r="A21" s="32" t="s">
        <v>54</v>
      </c>
      <c r="B21" s="33" t="s">
        <v>55</v>
      </c>
      <c r="C21" s="33" t="s">
        <v>56</v>
      </c>
      <c r="D21" s="34" t="s">
        <v>57</v>
      </c>
      <c r="E21" s="20">
        <v>300</v>
      </c>
      <c r="F21" s="21">
        <v>30900</v>
      </c>
      <c r="G21" s="21">
        <v>129</v>
      </c>
      <c r="H21" s="21">
        <v>309000</v>
      </c>
      <c r="I21" s="21">
        <v>277971</v>
      </c>
      <c r="J21" s="21">
        <v>300</v>
      </c>
      <c r="K21" s="21">
        <v>31800</v>
      </c>
      <c r="L21" s="21">
        <v>92</v>
      </c>
      <c r="M21" s="21">
        <v>318000</v>
      </c>
      <c r="N21" s="21">
        <v>286108</v>
      </c>
      <c r="O21" s="21">
        <v>300</v>
      </c>
      <c r="P21" s="21">
        <v>32700</v>
      </c>
      <c r="Q21" s="21">
        <v>93</v>
      </c>
      <c r="R21" s="21">
        <v>327000</v>
      </c>
      <c r="S21" s="21">
        <v>294207</v>
      </c>
      <c r="T21" s="21">
        <v>300</v>
      </c>
      <c r="U21" s="21">
        <v>33600</v>
      </c>
      <c r="V21" s="21">
        <v>96</v>
      </c>
      <c r="W21" s="21">
        <v>336000</v>
      </c>
      <c r="X21" s="21">
        <v>302304</v>
      </c>
      <c r="Y21" s="21">
        <v>1200</v>
      </c>
      <c r="Z21" s="21">
        <v>129000</v>
      </c>
      <c r="AA21" s="21">
        <v>410</v>
      </c>
      <c r="AB21" s="21">
        <v>1290000</v>
      </c>
      <c r="AC21" s="21">
        <v>1160590</v>
      </c>
      <c r="AD21" s="21">
        <v>300</v>
      </c>
      <c r="AE21" s="21">
        <v>34500</v>
      </c>
      <c r="AF21" s="21">
        <v>50</v>
      </c>
      <c r="AG21" s="21">
        <v>345000</v>
      </c>
      <c r="AH21" s="21">
        <v>310450</v>
      </c>
      <c r="AI21" s="21">
        <v>300</v>
      </c>
      <c r="AJ21" s="21">
        <v>35400</v>
      </c>
      <c r="AK21" s="21">
        <v>51.5</v>
      </c>
      <c r="AL21" s="21">
        <v>354000</v>
      </c>
      <c r="AM21" s="21">
        <v>318548.5</v>
      </c>
      <c r="AN21" s="21">
        <v>300</v>
      </c>
      <c r="AO21" s="21">
        <v>36300</v>
      </c>
      <c r="AP21" s="21">
        <v>48.5</v>
      </c>
      <c r="AQ21" s="21">
        <v>363000</v>
      </c>
      <c r="AR21" s="21">
        <v>326651.5</v>
      </c>
      <c r="AS21" s="21">
        <v>300</v>
      </c>
      <c r="AT21" s="21">
        <v>37200</v>
      </c>
      <c r="AU21" s="21">
        <v>50</v>
      </c>
      <c r="AV21" s="21">
        <v>372000</v>
      </c>
      <c r="AW21" s="21">
        <v>334750</v>
      </c>
      <c r="AX21" s="21">
        <v>300</v>
      </c>
      <c r="AY21" s="21">
        <v>38100</v>
      </c>
      <c r="AZ21" s="21">
        <v>52</v>
      </c>
      <c r="BA21" s="21">
        <v>381000</v>
      </c>
      <c r="BB21" s="21">
        <v>342848</v>
      </c>
      <c r="BC21" s="21">
        <v>300</v>
      </c>
      <c r="BD21" s="21">
        <v>39000</v>
      </c>
      <c r="BE21" s="21">
        <v>107</v>
      </c>
      <c r="BF21" s="21">
        <v>390000</v>
      </c>
      <c r="BG21" s="21">
        <v>350893</v>
      </c>
      <c r="BH21" s="21">
        <v>300</v>
      </c>
      <c r="BI21" s="21">
        <v>39900</v>
      </c>
      <c r="BJ21" s="21">
        <v>111</v>
      </c>
      <c r="BK21" s="21">
        <v>399000</v>
      </c>
      <c r="BL21" s="21">
        <v>358989</v>
      </c>
      <c r="BM21" s="21">
        <v>300</v>
      </c>
      <c r="BN21" s="21">
        <v>40800</v>
      </c>
      <c r="BO21" s="21">
        <v>114</v>
      </c>
      <c r="BP21" s="21">
        <v>408000</v>
      </c>
      <c r="BQ21" s="21">
        <v>367086</v>
      </c>
      <c r="BR21" s="17"/>
      <c r="BS21" s="14"/>
      <c r="BT21" s="8"/>
      <c r="BU21" s="8"/>
      <c r="BV21" s="8"/>
      <c r="BW21" s="8"/>
    </row>
    <row r="22" spans="1:71" ht="11.25" outlineLevel="2">
      <c r="A22" s="32" t="s">
        <v>54</v>
      </c>
      <c r="B22" s="33" t="s">
        <v>58</v>
      </c>
      <c r="C22" s="33" t="s">
        <v>59</v>
      </c>
      <c r="D22" s="34" t="s">
        <v>57</v>
      </c>
      <c r="E22" s="20">
        <v>100</v>
      </c>
      <c r="F22" s="21">
        <v>20300</v>
      </c>
      <c r="G22" s="21">
        <v>87</v>
      </c>
      <c r="H22" s="21">
        <v>206000</v>
      </c>
      <c r="I22" s="21">
        <v>185613</v>
      </c>
      <c r="J22" s="21">
        <v>100</v>
      </c>
      <c r="K22" s="21">
        <v>20726.32</v>
      </c>
      <c r="L22" s="21">
        <v>61</v>
      </c>
      <c r="M22" s="21">
        <v>212000</v>
      </c>
      <c r="N22" s="21">
        <v>191212.68</v>
      </c>
      <c r="O22" s="21">
        <v>100</v>
      </c>
      <c r="P22" s="21">
        <v>21316.84</v>
      </c>
      <c r="Q22" s="21">
        <v>62</v>
      </c>
      <c r="R22" s="21">
        <v>218000</v>
      </c>
      <c r="S22" s="21">
        <v>196621.16</v>
      </c>
      <c r="T22" s="21">
        <v>100</v>
      </c>
      <c r="U22" s="21">
        <v>21858.42</v>
      </c>
      <c r="V22" s="21">
        <v>64</v>
      </c>
      <c r="W22" s="21">
        <v>224000</v>
      </c>
      <c r="X22" s="21">
        <v>202077.58</v>
      </c>
      <c r="Y22" s="21">
        <v>400</v>
      </c>
      <c r="Z22" s="21">
        <v>84201.58</v>
      </c>
      <c r="AA22" s="21">
        <v>274</v>
      </c>
      <c r="AB22" s="21">
        <v>860000</v>
      </c>
      <c r="AC22" s="21">
        <v>775524.42</v>
      </c>
      <c r="AD22" s="21">
        <v>100</v>
      </c>
      <c r="AE22" s="21">
        <v>22456.39</v>
      </c>
      <c r="AF22" s="21">
        <v>33.5</v>
      </c>
      <c r="AG22" s="21">
        <v>230000</v>
      </c>
      <c r="AH22" s="21">
        <v>207510.11</v>
      </c>
      <c r="AI22" s="21">
        <v>100</v>
      </c>
      <c r="AJ22" s="21">
        <v>23000.97</v>
      </c>
      <c r="AK22" s="21">
        <v>34.5</v>
      </c>
      <c r="AL22" s="21">
        <v>236000</v>
      </c>
      <c r="AM22" s="21">
        <v>212964.53</v>
      </c>
      <c r="AN22" s="21">
        <v>100</v>
      </c>
      <c r="AO22" s="21">
        <v>23523.62</v>
      </c>
      <c r="AP22" s="21">
        <v>32.5</v>
      </c>
      <c r="AQ22" s="21">
        <v>242000</v>
      </c>
      <c r="AR22" s="21">
        <v>218443.88</v>
      </c>
      <c r="AS22" s="21">
        <v>100</v>
      </c>
      <c r="AT22" s="21">
        <v>24126.36</v>
      </c>
      <c r="AU22" s="21">
        <v>33.5</v>
      </c>
      <c r="AV22" s="21">
        <v>248000</v>
      </c>
      <c r="AW22" s="21">
        <v>223840.14</v>
      </c>
      <c r="AX22" s="21">
        <v>100</v>
      </c>
      <c r="AY22" s="21">
        <v>24742.63</v>
      </c>
      <c r="AZ22" s="21">
        <v>34.5</v>
      </c>
      <c r="BA22" s="21">
        <v>254000</v>
      </c>
      <c r="BB22" s="21">
        <v>229222.87</v>
      </c>
      <c r="BC22" s="21">
        <v>100</v>
      </c>
      <c r="BD22" s="21">
        <v>25506.04</v>
      </c>
      <c r="BE22" s="21">
        <v>72</v>
      </c>
      <c r="BF22" s="21">
        <v>260000</v>
      </c>
      <c r="BG22" s="21">
        <v>234421.96</v>
      </c>
      <c r="BH22" s="21">
        <v>100</v>
      </c>
      <c r="BI22" s="21">
        <v>26219.49</v>
      </c>
      <c r="BJ22" s="21">
        <v>74</v>
      </c>
      <c r="BK22" s="21">
        <v>266000</v>
      </c>
      <c r="BL22" s="21">
        <v>239706.51</v>
      </c>
      <c r="BM22" s="21">
        <v>100</v>
      </c>
      <c r="BN22" s="21">
        <v>27052.92</v>
      </c>
      <c r="BO22" s="21">
        <v>76</v>
      </c>
      <c r="BP22" s="21">
        <v>272000</v>
      </c>
      <c r="BQ22" s="21">
        <v>244871.08</v>
      </c>
      <c r="BS22" s="5"/>
    </row>
    <row r="23" spans="1:70" ht="13.5" thickBot="1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="5" customFormat="1" ht="12" thickTop="1"/>
    <row r="25" spans="1:5" ht="12.75">
      <c r="A25" s="3"/>
      <c r="B25" s="3"/>
      <c r="C25" s="3"/>
      <c r="D25" s="10"/>
      <c r="E25" s="10"/>
    </row>
    <row r="26" spans="1:5" ht="12.75">
      <c r="A26" s="3"/>
      <c r="B26" s="3"/>
      <c r="C26" s="3"/>
      <c r="D26" s="11"/>
      <c r="E26" s="11"/>
    </row>
    <row r="27" spans="4:5" ht="11.25">
      <c r="D27" s="5"/>
      <c r="E27" s="5"/>
    </row>
    <row r="28" spans="1:5" ht="12.75">
      <c r="A28" s="3"/>
      <c r="B28" s="3"/>
      <c r="C28" s="3"/>
      <c r="D28" s="11"/>
      <c r="E28" s="11"/>
    </row>
    <row r="29" spans="4:5" ht="12">
      <c r="D29" s="9"/>
      <c r="E29" s="9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ht="11.25"/>
    <row r="33" spans="1:3" ht="12.75">
      <c r="A33" s="3"/>
      <c r="B33" s="3"/>
      <c r="C33" s="3"/>
    </row>
    <row r="34" spans="1:3" ht="12.75">
      <c r="A34" s="3"/>
      <c r="B34" s="3"/>
      <c r="C34" s="3"/>
    </row>
    <row r="35" ht="11.25"/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2.75">
      <c r="A40" s="3"/>
      <c r="B40" s="3"/>
      <c r="C40" s="3"/>
    </row>
  </sheetData>
  <sheetProtection/>
  <mergeCells count="17">
    <mergeCell ref="A4:A5"/>
    <mergeCell ref="B4:B5"/>
    <mergeCell ref="C4:C5"/>
    <mergeCell ref="D4:D5"/>
    <mergeCell ref="E4:I4"/>
    <mergeCell ref="J4:N4"/>
    <mergeCell ref="O4:S4"/>
    <mergeCell ref="T4:X4"/>
    <mergeCell ref="Y4:AC4"/>
    <mergeCell ref="AD4:AH4"/>
    <mergeCell ref="AI4:AM4"/>
    <mergeCell ref="AN4:AR4"/>
    <mergeCell ref="BM4:BQ4"/>
    <mergeCell ref="AS4:AW4"/>
    <mergeCell ref="AX4:BB4"/>
    <mergeCell ref="BC4:BG4"/>
    <mergeCell ref="BH4:BL4"/>
  </mergeCells>
  <conditionalFormatting sqref="D5:IV5">
    <cfRule type="expression" priority="1" dxfId="0" stopIfTrue="1">
      <formula>LEN(#REF!)=0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&amp;LГодовой План    &amp;CБюджетирование&amp;RЛист &amp;P из &amp;N</oddHeader>
    <oddFooter>&amp;LГодовой План&amp;RCIS\mariya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Смета коммерческих расходов</dc:title>
  <dc:subject/>
  <dc:creator>CIS\mariya</dc:creator>
  <cp:keywords/>
  <dc:description>КИС:Бюджетирование</dc:description>
  <cp:lastModifiedBy>ok</cp:lastModifiedBy>
  <cp:lastPrinted>2009-02-04T15:15:58Z</cp:lastPrinted>
  <dcterms:created xsi:type="dcterms:W3CDTF">2007-07-07T08:44:53Z</dcterms:created>
  <dcterms:modified xsi:type="dcterms:W3CDTF">2009-02-04T15:16:46Z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ID">
    <vt:lpwstr>1</vt:lpwstr>
  </property>
  <property fmtid="{D5CDD505-2E9C-101B-9397-08002B2CF9AE}" pid="3" name="План">
    <vt:lpwstr>Годовой План</vt:lpwstr>
  </property>
  <property fmtid="{D5CDD505-2E9C-101B-9397-08002B2CF9AE}" pid="4" name="SERVER">
    <vt:lpwstr>DC-2\SQL2000</vt:lpwstr>
  </property>
  <property fmtid="{D5CDD505-2E9C-101B-9397-08002B2CF9AE}" pid="5" name="CONFIGURATION">
    <vt:lpwstr>CisBudgetModel</vt:lpwstr>
  </property>
</Properties>
</file>